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465" windowWidth="19440" windowHeight="15600"/>
  </bookViews>
  <sheets>
    <sheet name="CIS Marking Scheme Import" sheetId="1" r:id="rId1"/>
    <sheet name="Sheet2" sheetId="6" r:id="rId2"/>
    <sheet name="Sheet3" sheetId="7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14" i="1" l="1"/>
  <c r="L79" i="1" l="1"/>
  <c r="L45" i="1" l="1"/>
  <c r="L11" i="1"/>
  <c r="L148" i="1" l="1"/>
</calcChain>
</file>

<file path=xl/comments1.xml><?xml version="1.0" encoding="utf-8"?>
<comments xmlns="http://schemas.openxmlformats.org/spreadsheetml/2006/main">
  <authors>
    <author>Автор</author>
  </authors>
  <commentList>
    <comment ref="D2" author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<sst xmlns="http://schemas.openxmlformats.org/spreadsheetml/2006/main" count="663" uniqueCount="239">
  <si>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</si>
  <si>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</si>
  <si>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</si>
  <si>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</si>
  <si>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</si>
  <si>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</si>
  <si>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</si>
  <si>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</si>
  <si>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</si>
  <si>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</si>
  <si>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</si>
  <si>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</si>
  <si>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</si>
  <si>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</si>
  <si>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Extra Aspect Description (Obj or Subj)
OR
Judgement Score Description (Judg only)</t>
  </si>
  <si>
    <t>A</t>
  </si>
  <si>
    <t>A1</t>
  </si>
  <si>
    <t/>
  </si>
  <si>
    <t>O</t>
  </si>
  <si>
    <t>B</t>
  </si>
  <si>
    <t>C</t>
  </si>
  <si>
    <t>A2</t>
  </si>
  <si>
    <t>B1</t>
  </si>
  <si>
    <t>B2</t>
  </si>
  <si>
    <t>B3</t>
  </si>
  <si>
    <t>Criterion
B</t>
  </si>
  <si>
    <t>Criterion
C</t>
  </si>
  <si>
    <t>C1</t>
  </si>
  <si>
    <t>Лабораторный химический анализ</t>
  </si>
  <si>
    <t xml:space="preserve">Фотометрический метод определения содержания иона металла в растворе соли. </t>
  </si>
  <si>
    <t>Контроль качества неорганических веществ</t>
  </si>
  <si>
    <t>Кондуктометрический метод определения содержания водорастворимых солей</t>
  </si>
  <si>
    <t>Титриметрические методы определения ионов отдельных металлов и нескольких ионов при совместном присутствии.</t>
  </si>
  <si>
    <t>E</t>
  </si>
  <si>
    <t>Организация рабочего места, подготовка оборудования и реактивов</t>
  </si>
  <si>
    <t>Вычесть все баллы, если не выполнено хотя бы одно условие</t>
  </si>
  <si>
    <t>отсутствие боя посуды</t>
  </si>
  <si>
    <t>Вычесть все баллы, если не выполнено</t>
  </si>
  <si>
    <t>Маркировка лабораторной посуды</t>
  </si>
  <si>
    <t>Вычесть все баллы, если не промаркирован хотя бы один из видов посуды</t>
  </si>
  <si>
    <t>Чистота рабочего места, отсутствие розливов и россыпей реактивов</t>
  </si>
  <si>
    <t xml:space="preserve">Последовательность проведения операций в соответствии с НД </t>
  </si>
  <si>
    <t>Использование промежуточной тары для реактивов</t>
  </si>
  <si>
    <t xml:space="preserve">Взвешивание, выбор весов в соответствии с НД </t>
  </si>
  <si>
    <t>Вычесть все баллы, при взвешивании на технических весах хлористого калия</t>
  </si>
  <si>
    <t xml:space="preserve">Взятие  навески калия хлористого   в соответствии с НД </t>
  </si>
  <si>
    <t>Вычесть все баллы если не выполнено</t>
  </si>
  <si>
    <t xml:space="preserve">Количественный перенос калия хлористого в мерную колбу </t>
  </si>
  <si>
    <t>Промывание бюретки  раствором КCI не менее двух раз</t>
  </si>
  <si>
    <t>Отбор аликвот калия хлористого в колбы, в соответствии с НД</t>
  </si>
  <si>
    <t>11 операций</t>
  </si>
  <si>
    <t>Перенос содержимого мерных колб в стаканчик на 100см3</t>
  </si>
  <si>
    <t>Использование оборудования в соответствии с правилами эксплуатации</t>
  </si>
  <si>
    <t>Согласно паспорту на прибор</t>
  </si>
  <si>
    <t>Техника выполнения задания</t>
  </si>
  <si>
    <t>Замер электропроводности образцовых растворов в порядке возрастания концентрации</t>
  </si>
  <si>
    <t>Промывка датчика водой после  замера, в соответствии с НД</t>
  </si>
  <si>
    <t>Измерение электропроводности образцовых растворов</t>
  </si>
  <si>
    <t>Вычесть все баллы, если не выбирает максимальные показания прибора</t>
  </si>
  <si>
    <t>Датчик при замере не касается дна и стенок стаканчика</t>
  </si>
  <si>
    <t xml:space="preserve">Отбор анализируемого образца (суспензии) </t>
  </si>
  <si>
    <t>Вычесть все баллы,если нет перемешивания пробы</t>
  </si>
  <si>
    <t>Сборка фильтровальной установки</t>
  </si>
  <si>
    <t xml:space="preserve">При фильтровании конец воронки касается внутр. стенки  стакана </t>
  </si>
  <si>
    <t xml:space="preserve">Правильное снятие показаний электропроводности пробы </t>
  </si>
  <si>
    <t>2 операции</t>
  </si>
  <si>
    <t>Слив в специально отведенную емкость</t>
  </si>
  <si>
    <t>Вычесть все баллы, если не выполнены</t>
  </si>
  <si>
    <t>Обработка, анализ и оформление полученных результатов</t>
  </si>
  <si>
    <t xml:space="preserve">Построение градуировочного графика, с использованием ПО, в программе  Excel </t>
  </si>
  <si>
    <t xml:space="preserve">Вычесть все баллы, если не выполнено </t>
  </si>
  <si>
    <t>Добавлена линия тренда на график</t>
  </si>
  <si>
    <t>Градуировочный график имеет информацию</t>
  </si>
  <si>
    <t>Вычесть все баллы, если оси  Х и У не идентифицированны в соответствии с НД</t>
  </si>
  <si>
    <t xml:space="preserve">Расчёт массовой концентрации по уравнению градуировочного графика </t>
  </si>
  <si>
    <t xml:space="preserve">Расчет массовой концентрации водорастворимых солей в г/дм3 (Х) </t>
  </si>
  <si>
    <t>Расчет абсолютного допускаемого расхождения</t>
  </si>
  <si>
    <t>Вычесть все баллы, если разница превышает данные значений 0,1-0,2</t>
  </si>
  <si>
    <t xml:space="preserve">Отсутствие математических ошибок </t>
  </si>
  <si>
    <t>Вычесть все баллы, если хотя бы в одном расчете сделана математическая ошибка</t>
  </si>
  <si>
    <t>3 операции</t>
  </si>
  <si>
    <t>Нахождение среднего показателя</t>
  </si>
  <si>
    <t>Вычесть все баллы, если не расчитано  среднее значение показателя</t>
  </si>
  <si>
    <t>Запись результата в соответствии с НД</t>
  </si>
  <si>
    <t>Отсутствие боя посуды</t>
  </si>
  <si>
    <t>Вычесть все баллы, если не промаркирована хотя бы одна единица</t>
  </si>
  <si>
    <t xml:space="preserve"> Выбор весов в соответствии с НД </t>
  </si>
  <si>
    <t>Вычесть все баллы, если выбраны не  аналитические весы</t>
  </si>
  <si>
    <t xml:space="preserve"> Установка весов на «ноль»;</t>
  </si>
  <si>
    <t>Необоснованный перерасход реактивов</t>
  </si>
  <si>
    <t xml:space="preserve"> Взятие объема воды  цилиндром </t>
  </si>
  <si>
    <t xml:space="preserve"> Взятие  навески янтарной кислоты в соответствии с НД </t>
  </si>
  <si>
    <t>Вычесть 0,15  для  одной навески, если взята в несоответствии с НД</t>
  </si>
  <si>
    <t xml:space="preserve">Взятие  навески серной кислоты в соответствии с НД </t>
  </si>
  <si>
    <t>Вычесть 0,15 для  одной навески, если значение не соответствует записям эксперта</t>
  </si>
  <si>
    <t>Полное растворение навески  янтарной кислоты в горячей воде</t>
  </si>
  <si>
    <t>Вычесть 0,15  для  одной навески, если растворяется в холодной воде</t>
  </si>
  <si>
    <t>Промывание бюретки рабочим раствором NaOH не менее двух раз</t>
  </si>
  <si>
    <t>Бюретка установлена вертикально во время установки "ноля" и снятия показаний</t>
  </si>
  <si>
    <t>Вычесть все баллы, если не выполнено хотя бы при одном титровании</t>
  </si>
  <si>
    <t xml:space="preserve">Отсутствие воронки в бюретке перед установкой "ноля" </t>
  </si>
  <si>
    <t>Отсутствие пузырьков воздуха в носике бюретки во время титрования</t>
  </si>
  <si>
    <t xml:space="preserve">Установка титранта на "ноль" перед  титрованием  </t>
  </si>
  <si>
    <t xml:space="preserve">Вычесть все баллы, если нижний край мениска установлен не на метке с использованием экрана хотя бы при одном титровании </t>
  </si>
  <si>
    <t xml:space="preserve">Перемешивание пробы при титровании </t>
  </si>
  <si>
    <t>Вычесть 0,15 для одного титрования, если нет перемешивания</t>
  </si>
  <si>
    <t>5 операций</t>
  </si>
  <si>
    <t xml:space="preserve">Снятие показаний по бюретке </t>
  </si>
  <si>
    <t>Вычесть 0,15 для одного титрования, если показания снимаются неверно</t>
  </si>
  <si>
    <t xml:space="preserve">Регистрация точки эквивалентности </t>
  </si>
  <si>
    <t>Вычесть 0,15 для одного титрования, если окраска не соответствует переходу</t>
  </si>
  <si>
    <t xml:space="preserve">Вычисление коэффициента поправки щелочи </t>
  </si>
  <si>
    <t>Вычесть 0,35  для одного расчета,если коэффициент поправки не расчитан с соответствующей точностью (0,0001)</t>
  </si>
  <si>
    <t>Расхождение между коэффициентами поправки</t>
  </si>
  <si>
    <t>Вычесть все баллы, если расхождение между коэффициентами превышает 0,001</t>
  </si>
  <si>
    <t>Расчет среднего значения коэффициента поправки</t>
  </si>
  <si>
    <r>
      <t xml:space="preserve">Вычесть все баллы, если значение коэффициента не попадает в предел (1,00 </t>
    </r>
    <r>
      <rPr>
        <sz val="10"/>
        <rFont val="Calibri"/>
        <family val="2"/>
        <charset val="204"/>
      </rPr>
      <t>±</t>
    </r>
    <r>
      <rPr>
        <sz val="10"/>
        <rFont val="Arial"/>
        <family val="2"/>
        <charset val="204"/>
      </rPr>
      <t>0,03)</t>
    </r>
  </si>
  <si>
    <t>Расчет массовой доли моногидрата серной кислоты с учетом коэффициента поправки</t>
  </si>
  <si>
    <t>вычесть все баллы,если расчет отсутствует</t>
  </si>
  <si>
    <t>Вычесть все баллы, если отсутствует структурированность</t>
  </si>
  <si>
    <t xml:space="preserve">Отсутствие  математических ошибок </t>
  </si>
  <si>
    <t>Соответствие массовой доли моногидрата серной кислоты  НД</t>
  </si>
  <si>
    <t>Вычесть все баллы, если значение не попадает в заданный интервал по НД</t>
  </si>
  <si>
    <t>Последовательность записи</t>
  </si>
  <si>
    <t>Criterion
E</t>
  </si>
  <si>
    <t xml:space="preserve"> </t>
  </si>
  <si>
    <t xml:space="preserve">Использование халата, перчаток, очков, головного убора </t>
  </si>
  <si>
    <t>4 предмета</t>
  </si>
  <si>
    <t>Вычесть все баллы, если объем не соответствует  50  см</t>
  </si>
  <si>
    <t xml:space="preserve">Выбор  объема бюретки, 
</t>
  </si>
  <si>
    <t>Вычесть все баллы, если бюретка не  соответствует НД</t>
  </si>
  <si>
    <t>Организация рабочего места, подготовка оборудования и реактиов</t>
  </si>
  <si>
    <t>Использование перчаток, очков, головного убора, халата</t>
  </si>
  <si>
    <t>Чистота рабочего места, отсутствие розливов и россыпи реактивов</t>
  </si>
  <si>
    <t>Работа с агрессивными средами в вытяжном шкафу</t>
  </si>
  <si>
    <t xml:space="preserve">Выбор весов в соответсвии с НД. </t>
  </si>
  <si>
    <t>Вычесть все баллы, если выбраны аналитические весы</t>
  </si>
  <si>
    <t>Сборка установки для титрования</t>
  </si>
  <si>
    <t>Вычесть все баллы, если бюретка установлена не вертикально, лапка установлена не по середине бюретки</t>
  </si>
  <si>
    <t>Вычесть все баллы, если хотя бы один из растворов был переделан</t>
  </si>
  <si>
    <t>Утилизация  отходов в специально отведенную емкость</t>
  </si>
  <si>
    <t xml:space="preserve">Приготовление сульфата магния из фиксанала: </t>
  </si>
  <si>
    <t>Вычесть все баллы, если отсутствует количественный перенос,этикетка не удалена,  не промыты ампула, бойки, воронка</t>
  </si>
  <si>
    <t xml:space="preserve">Разбавление сульфата магния </t>
  </si>
  <si>
    <t xml:space="preserve">Вычесть все баллы, если разбаление не было проведено </t>
  </si>
  <si>
    <t>Использование промежуточной посуды при взятии аликвот</t>
  </si>
  <si>
    <t>Вычесть все баллы, если промежуточная посуда не использовалась</t>
  </si>
  <si>
    <t xml:space="preserve">Взятие навески Трилона Б </t>
  </si>
  <si>
    <t>Вычесть баллы, если навеска не соответсвует НД</t>
  </si>
  <si>
    <t xml:space="preserve">Растворение Трилона Б </t>
  </si>
  <si>
    <t>Вычесть быллы, если температура воды не соответсвует 40-60 С</t>
  </si>
  <si>
    <t xml:space="preserve">Взятие навески хлорида аммония </t>
  </si>
  <si>
    <t>Приготовление буферного раствора. Отбор и добавление аммиака в вытяжном шкафу</t>
  </si>
  <si>
    <t>Вычесть баллы, если не выполнено</t>
  </si>
  <si>
    <t>Промываение бюретки рабочим раствором Трилона Б</t>
  </si>
  <si>
    <t>Вычесть все баллы, если не выполнено хотя бы одно условие при одном титровании</t>
  </si>
  <si>
    <t>Установление коэффициента поправки Трилона Б.</t>
  </si>
  <si>
    <t xml:space="preserve"> Регистрация точки эквивалентности трилона Б </t>
  </si>
  <si>
    <t>Титрование пробы воды.</t>
  </si>
  <si>
    <t xml:space="preserve"> Регистрация точки эквивалентности пробы</t>
  </si>
  <si>
    <t>Обработка, анализ и офрмление полученных результатов</t>
  </si>
  <si>
    <t xml:space="preserve">Вычисление коэффициента поправки Трилона Б </t>
  </si>
  <si>
    <t>Расчет среднего значения коэффициента поправки Трилона Б</t>
  </si>
  <si>
    <r>
      <t>Вычесть все баллы, если значение коэффициента не попадает в предел (1,00</t>
    </r>
    <r>
      <rPr>
        <sz val="10"/>
        <rFont val="Calibri"/>
        <family val="2"/>
        <charset val="204"/>
      </rPr>
      <t>±</t>
    </r>
    <r>
      <rPr>
        <sz val="10"/>
        <rFont val="Arial"/>
        <family val="2"/>
        <charset val="204"/>
      </rPr>
      <t>0,03)</t>
    </r>
  </si>
  <si>
    <t>Расчет общей жесткости воды</t>
  </si>
  <si>
    <t>Расчет приемлемости результатов определений</t>
  </si>
  <si>
    <t>Вычесть все баллы, если расхождение между двумя результатами превышает установленное значение</t>
  </si>
  <si>
    <t>Представление результата измерений в соотвествии с НД</t>
  </si>
  <si>
    <r>
      <t xml:space="preserve">Вычесть все баллы, если результат не представлен в виде (Ж </t>
    </r>
    <r>
      <rPr>
        <sz val="10"/>
        <rFont val="Calibri"/>
        <family val="2"/>
        <charset val="204"/>
      </rPr>
      <t>± ∆)</t>
    </r>
  </si>
  <si>
    <t>Отсутсвие математических ошибок во всех расчетах</t>
  </si>
  <si>
    <t>Competition</t>
  </si>
  <si>
    <t>Вычесть 0,75  для одного результата</t>
  </si>
  <si>
    <t>Вычесть 1,0 балл для одного результата,  если расчет не выполнен</t>
  </si>
  <si>
    <t>Вычесть,  1,0 балл для одного результата, если расчет отсутствует</t>
  </si>
  <si>
    <t>использование перчаток, халата, очков,шапочки</t>
  </si>
  <si>
    <t>отсутствие боя стеклянной посуды</t>
  </si>
  <si>
    <t>Вычесть все баллы,если не промаркирована хотя бы одно колба, стакан, пипетка</t>
  </si>
  <si>
    <t>Чистота рабочего места, отсутствие розлива и россыпей реактивов</t>
  </si>
  <si>
    <t>Приготовление вспомогательного раствора</t>
  </si>
  <si>
    <t xml:space="preserve">Вычесть все баллы, если нет разбавления ацетатной буферной смеси </t>
  </si>
  <si>
    <t>Проверка вспомогательного раствора</t>
  </si>
  <si>
    <r>
      <t>Вычесть все баллы, если рН не соответствует (4,9</t>
    </r>
    <r>
      <rPr>
        <sz val="10"/>
        <rFont val="Calibri"/>
        <family val="2"/>
        <charset val="204"/>
      </rPr>
      <t>±</t>
    </r>
    <r>
      <rPr>
        <sz val="10"/>
        <rFont val="Arial"/>
        <family val="2"/>
        <charset val="204"/>
      </rPr>
      <t xml:space="preserve"> 0,1) </t>
    </r>
  </si>
  <si>
    <t>приготовление реакционной смеси</t>
  </si>
  <si>
    <t>Вычесть все баллы, если не выполнено соотношение объемных частей</t>
  </si>
  <si>
    <t xml:space="preserve">Приготовление рабочего раствора алюминия </t>
  </si>
  <si>
    <t>Вычесть все баллы, если концентрация не соответствует 10 мг/дм3</t>
  </si>
  <si>
    <t>Проведение операций в соотвествии с НД</t>
  </si>
  <si>
    <t>Вычесть все баллы, если нарушена последовательность методики</t>
  </si>
  <si>
    <t>Выбор оптимальной длины волны</t>
  </si>
  <si>
    <t>Вычесть все баллы, если длина волны выбрана не мо максимуму оптической плотности</t>
  </si>
  <si>
    <t xml:space="preserve"> приготовление серии градуировочных растворов </t>
  </si>
  <si>
    <t>Вычесть 0,5 балла для одной серии, если добавление реактивов не выполнено, хотя бы в одной колбе серии</t>
  </si>
  <si>
    <t>приготовление проб</t>
  </si>
  <si>
    <t>Вычесть 0,5 балла для одной пробы, если приготовление не соответствует НД</t>
  </si>
  <si>
    <t xml:space="preserve">Время выдерживания  после доведения до метки раствора </t>
  </si>
  <si>
    <t>Вычесть 0,5 балл,если не выдержано время 25-30 минут для одной серии</t>
  </si>
  <si>
    <t xml:space="preserve">Время выдерживания  пробы после доведения до метки </t>
  </si>
  <si>
    <t>Вычесть 0,5 балла,если не выдержано время 25-30 минут  для одной пробы</t>
  </si>
  <si>
    <t xml:space="preserve">работа с кюветами </t>
  </si>
  <si>
    <t>вычесть 0,5 балла для одной серии, если кюветы хотя бы один раз взяты за рабочие грани</t>
  </si>
  <si>
    <t xml:space="preserve">ополаскивание рабочим раствором кюветы </t>
  </si>
  <si>
    <t>вычесть 0,5 балла для серии, если кюветы не ополаскиваются рабочим раствором</t>
  </si>
  <si>
    <t xml:space="preserve">заполнение кюветы </t>
  </si>
  <si>
    <t>вычесть 0,5 балла для серии, если кюветы заполнены ниже метки</t>
  </si>
  <si>
    <t>работа на приборе</t>
  </si>
  <si>
    <t>Вычесть все баллы, если прибор не настроен на "ноль"</t>
  </si>
  <si>
    <t>снятие показаний с прибора при выбранной длине волны и толщине кюветы</t>
  </si>
  <si>
    <t>Вычесть все баллы,если не соблюдается</t>
  </si>
  <si>
    <t>утилизация отходов в специальную емкость</t>
  </si>
  <si>
    <t>вычесть все баллы, если не проведен слив отходов в специально отведенную емкость</t>
  </si>
  <si>
    <t>A3</t>
  </si>
  <si>
    <t>Определение массовой концентрации алюминия в пробе по калибровке</t>
  </si>
  <si>
    <t>Вычесть 1,00 балл за одно определение, если  неверено</t>
  </si>
  <si>
    <t>Нахождение истинной концентрации алюминия в пробе</t>
  </si>
  <si>
    <r>
      <t>Вычесть все баллы, если истиное значение концентрации не попадает в  интервал Хср</t>
    </r>
    <r>
      <rPr>
        <sz val="10"/>
        <rFont val="Calibri"/>
        <family val="2"/>
        <charset val="204"/>
      </rPr>
      <t>±</t>
    </r>
    <r>
      <rPr>
        <sz val="9"/>
        <rFont val="Calibri"/>
        <family val="2"/>
        <charset val="204"/>
      </rPr>
      <t>Δ</t>
    </r>
  </si>
  <si>
    <t>расчет среднеарифметического значения двух определений</t>
  </si>
  <si>
    <t>Вычесть 1,00 балл, если расчет неверен</t>
  </si>
  <si>
    <t>проверка приемлемости результатов параллельных измерений</t>
  </si>
  <si>
    <t>Вычесть  все баллы, если проверка не проведена</t>
  </si>
  <si>
    <t>расчет суммарной погрешности</t>
  </si>
  <si>
    <t>Вычесть  все баллы, если расчет не проведен</t>
  </si>
  <si>
    <t xml:space="preserve">округление результата погрешности </t>
  </si>
  <si>
    <t>Вычесть все баллы, если не соответствует НД</t>
  </si>
  <si>
    <t>отсутствие математических ошибок</t>
  </si>
  <si>
    <t>Вычесть все баллы,если хотя бы в одном расчете сделана математическая ошибка</t>
  </si>
  <si>
    <t xml:space="preserve">округление результата </t>
  </si>
  <si>
    <t>Вычесть все баллы,если не соответствует НД</t>
  </si>
  <si>
    <t>Представление результата</t>
  </si>
  <si>
    <t>правильная запись результата с указанием погрешности Хср±Δ  в соответствии с НД</t>
  </si>
  <si>
    <t>аккуратность и прослеживаемость ведения записей</t>
  </si>
  <si>
    <t>C2</t>
  </si>
  <si>
    <t>C3</t>
  </si>
  <si>
    <t>E1</t>
  </si>
  <si>
    <t>E2</t>
  </si>
  <si>
    <t>E3</t>
  </si>
  <si>
    <t>Вычесть 0,5 балла, если добавление титранта не соответствует НД  при одном титровании</t>
  </si>
  <si>
    <t>Вычесть 0,5 балла, если нет перехода окраски раствора от красно-фиолетовой до синей</t>
  </si>
  <si>
    <t>Вычесть 0,75 балла для одного расчета, если коэффициент  не расчитан  точностью (0,01)</t>
  </si>
  <si>
    <t>Вычесть все баллы, если  не выполнено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</si>
</sst>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color indexed="81"/>
      <name val="Tahoma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indexed="10"/>
      <name val="Arial"/>
      <family val="2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10"/>
      <color rgb="FF2D2D2D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90">
    <xf numFmtId="0" fontId="0" fillId="0" borderId="0" xfId="0"/>
    <xf numFmtId="0" fontId="0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2" fontId="7" fillId="0" borderId="0" xfId="1" applyNumberFormat="1" applyFont="1" applyFill="1" applyAlignment="1">
      <alignment horizontal="center" vertical="center" wrapText="1"/>
    </xf>
    <xf numFmtId="2" fontId="7" fillId="0" borderId="0" xfId="1" applyNumberFormat="1" applyFont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0" fontId="7" fillId="5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wrapText="1"/>
    </xf>
    <xf numFmtId="2" fontId="7" fillId="5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wrapText="1"/>
    </xf>
    <xf numFmtId="2" fontId="7" fillId="4" borderId="1" xfId="0" applyNumberFormat="1" applyFont="1" applyFill="1" applyBorder="1" applyAlignment="1">
      <alignment horizontal="center"/>
    </xf>
    <xf numFmtId="0" fontId="7" fillId="4" borderId="1" xfId="2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13" fillId="5" borderId="1" xfId="0" applyFont="1" applyFill="1" applyBorder="1" applyAlignment="1">
      <alignment horizontal="left" wrapText="1"/>
    </xf>
    <xf numFmtId="0" fontId="7" fillId="5" borderId="1" xfId="2" applyFont="1" applyFill="1" applyBorder="1" applyAlignment="1">
      <alignment wrapText="1"/>
    </xf>
    <xf numFmtId="0" fontId="7" fillId="5" borderId="1" xfId="2" applyFont="1" applyFill="1" applyBorder="1" applyAlignment="1">
      <alignment vertical="center" wrapText="1"/>
    </xf>
    <xf numFmtId="0" fontId="7" fillId="0" borderId="1" xfId="2" applyFont="1" applyBorder="1" applyAlignment="1">
      <alignment vertical="center" wrapText="1"/>
    </xf>
    <xf numFmtId="0" fontId="13" fillId="0" borderId="1" xfId="0" applyFont="1" applyBorder="1" applyAlignment="1">
      <alignment horizontal="left" wrapText="1"/>
    </xf>
    <xf numFmtId="0" fontId="0" fillId="5" borderId="1" xfId="0" applyFill="1" applyBorder="1"/>
    <xf numFmtId="0" fontId="7" fillId="5" borderId="1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0" fillId="3" borderId="1" xfId="0" applyFill="1" applyBorder="1"/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1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/>
    </xf>
    <xf numFmtId="0" fontId="7" fillId="3" borderId="1" xfId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2" fontId="7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</cellXfs>
  <cellStyles count="3">
    <cellStyle name="Обычный" xfId="0" builtinId="0" customBuiltin="1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8"/>
  <sheetViews>
    <sheetView tabSelected="1" zoomScale="88" zoomScaleNormal="80" workbookViewId="0">
      <selection activeCell="H95" sqref="H95:H113"/>
    </sheetView>
  </sheetViews>
  <sheetFormatPr defaultColWidth="8.85546875" defaultRowHeight="12.75" outlineLevelRow="1" x14ac:dyDescent="0.2"/>
  <cols>
    <col min="1" max="1" width="7.7109375" customWidth="1"/>
    <col min="2" max="2" width="39" customWidth="1"/>
    <col min="3" max="3" width="8.42578125" customWidth="1"/>
    <col min="4" max="4" width="52.140625" customWidth="1"/>
    <col min="5" max="5" width="8" customWidth="1"/>
    <col min="6" max="6" width="46.7109375" customWidth="1"/>
    <col min="7" max="7" width="15.42578125" customWidth="1"/>
    <col min="8" max="8" width="10.140625" customWidth="1"/>
    <col min="9" max="9" width="8.28515625" customWidth="1"/>
    <col min="10" max="10" width="18.42578125" customWidth="1"/>
    <col min="12" max="12" width="10.7109375" bestFit="1" customWidth="1"/>
  </cols>
  <sheetData>
    <row r="1" spans="1:12" s="5" customFormat="1" ht="20.100000000000001" customHeight="1" x14ac:dyDescent="0.2">
      <c r="D1" s="6" t="s">
        <v>1</v>
      </c>
    </row>
    <row r="2" spans="1:12" s="5" customFormat="1" ht="43.5" customHeight="1" x14ac:dyDescent="0.2">
      <c r="D2" s="7" t="s">
        <v>28</v>
      </c>
    </row>
    <row r="3" spans="1:12" s="5" customFormat="1" ht="20.100000000000001" customHeight="1" x14ac:dyDescent="0.2">
      <c r="D3" s="6" t="s">
        <v>2</v>
      </c>
      <c r="E3" s="6" t="s">
        <v>3</v>
      </c>
    </row>
    <row r="4" spans="1:12" s="5" customFormat="1" ht="33" customHeight="1" x14ac:dyDescent="0.2">
      <c r="C4" s="8" t="s">
        <v>15</v>
      </c>
      <c r="D4" s="18" t="s">
        <v>29</v>
      </c>
      <c r="E4" s="9">
        <v>30</v>
      </c>
    </row>
    <row r="5" spans="1:12" s="5" customFormat="1" ht="33" customHeight="1" x14ac:dyDescent="0.2">
      <c r="C5" s="8" t="s">
        <v>19</v>
      </c>
      <c r="D5" s="19" t="s">
        <v>30</v>
      </c>
      <c r="E5" s="9">
        <v>15</v>
      </c>
      <c r="F5" s="10"/>
    </row>
    <row r="6" spans="1:12" s="5" customFormat="1" ht="33" customHeight="1" x14ac:dyDescent="0.2">
      <c r="C6" s="8" t="s">
        <v>20</v>
      </c>
      <c r="D6" s="19" t="s">
        <v>31</v>
      </c>
      <c r="E6" s="9">
        <v>15</v>
      </c>
    </row>
    <row r="7" spans="1:12" s="5" customFormat="1" ht="40.5" customHeight="1" outlineLevel="1" x14ac:dyDescent="0.2">
      <c r="C7" s="8" t="s">
        <v>33</v>
      </c>
      <c r="D7" s="18" t="s">
        <v>32</v>
      </c>
      <c r="E7" s="9">
        <v>20</v>
      </c>
    </row>
    <row r="8" spans="1:12" ht="20.100000000000001" customHeight="1" outlineLevel="1" x14ac:dyDescent="0.2"/>
    <row r="9" spans="1:12" ht="20.100000000000001" customHeight="1" outlineLevel="1" x14ac:dyDescent="0.2"/>
    <row r="10" spans="1:12" ht="13.5" thickBot="1" x14ac:dyDescent="0.25"/>
    <row r="11" spans="1:12" ht="63.75" x14ac:dyDescent="0.2">
      <c r="A11" s="53" t="s">
        <v>4</v>
      </c>
      <c r="B11" s="53" t="s">
        <v>5</v>
      </c>
      <c r="C11" s="53" t="s">
        <v>6</v>
      </c>
      <c r="D11" s="53" t="s">
        <v>7</v>
      </c>
      <c r="E11" s="53" t="s">
        <v>8</v>
      </c>
      <c r="F11" s="53" t="s">
        <v>14</v>
      </c>
      <c r="G11" s="53" t="s">
        <v>9</v>
      </c>
      <c r="H11" s="53" t="s">
        <v>10</v>
      </c>
      <c r="I11" s="53" t="s">
        <v>11</v>
      </c>
      <c r="J11" s="2" t="s">
        <v>12</v>
      </c>
      <c r="K11" s="3" t="s">
        <v>13</v>
      </c>
      <c r="L11" s="4">
        <f>SUM(I12:I44)</f>
        <v>30</v>
      </c>
    </row>
    <row r="12" spans="1:12" ht="33.75" customHeight="1" x14ac:dyDescent="0.2">
      <c r="A12" s="47" t="s">
        <v>16</v>
      </c>
      <c r="B12" s="86" t="s">
        <v>34</v>
      </c>
      <c r="C12" s="48"/>
      <c r="D12" s="49"/>
      <c r="E12" s="49"/>
      <c r="F12" s="49"/>
      <c r="G12" s="49"/>
      <c r="H12" s="49"/>
      <c r="I12" s="48"/>
    </row>
    <row r="13" spans="1:12" ht="33.75" customHeight="1" x14ac:dyDescent="0.2">
      <c r="A13" s="84"/>
      <c r="B13" s="51"/>
      <c r="C13" s="16" t="s">
        <v>18</v>
      </c>
      <c r="D13" s="55" t="s">
        <v>174</v>
      </c>
      <c r="E13" s="56"/>
      <c r="F13" s="55" t="s">
        <v>35</v>
      </c>
      <c r="G13" s="14" t="s">
        <v>127</v>
      </c>
      <c r="H13" s="65">
        <v>1</v>
      </c>
      <c r="I13" s="67">
        <v>0.5</v>
      </c>
    </row>
    <row r="14" spans="1:12" ht="33.75" customHeight="1" x14ac:dyDescent="0.2">
      <c r="B14" s="51"/>
      <c r="C14" s="16" t="s">
        <v>18</v>
      </c>
      <c r="D14" s="55" t="s">
        <v>175</v>
      </c>
      <c r="E14" s="57"/>
      <c r="F14" s="55" t="s">
        <v>70</v>
      </c>
      <c r="G14" s="14"/>
      <c r="H14" s="65">
        <v>1</v>
      </c>
      <c r="I14" s="67">
        <v>0.5</v>
      </c>
    </row>
    <row r="15" spans="1:12" ht="33.75" customHeight="1" x14ac:dyDescent="0.2">
      <c r="A15" s="84"/>
      <c r="B15" s="51"/>
      <c r="C15" s="16" t="s">
        <v>18</v>
      </c>
      <c r="D15" s="58" t="s">
        <v>38</v>
      </c>
      <c r="E15" s="57"/>
      <c r="F15" s="55" t="s">
        <v>176</v>
      </c>
      <c r="G15" s="14"/>
      <c r="H15" s="65">
        <v>1</v>
      </c>
      <c r="I15" s="67">
        <v>0.5</v>
      </c>
    </row>
    <row r="16" spans="1:12" ht="33.75" customHeight="1" x14ac:dyDescent="0.2">
      <c r="A16" s="84"/>
      <c r="B16" s="51"/>
      <c r="C16" s="16" t="s">
        <v>18</v>
      </c>
      <c r="D16" s="55" t="s">
        <v>177</v>
      </c>
      <c r="E16" s="57"/>
      <c r="F16" s="55" t="s">
        <v>70</v>
      </c>
      <c r="G16" s="14"/>
      <c r="H16" s="65">
        <v>1</v>
      </c>
      <c r="I16" s="67">
        <v>0.5</v>
      </c>
    </row>
    <row r="17" spans="1:9" ht="33.75" customHeight="1" x14ac:dyDescent="0.2">
      <c r="A17" s="84"/>
      <c r="B17" s="51"/>
      <c r="C17" s="16" t="s">
        <v>18</v>
      </c>
      <c r="D17" s="55" t="s">
        <v>178</v>
      </c>
      <c r="E17" s="57"/>
      <c r="F17" s="55" t="s">
        <v>179</v>
      </c>
      <c r="G17" s="14"/>
      <c r="H17" s="65">
        <v>1</v>
      </c>
      <c r="I17" s="67">
        <v>1.5</v>
      </c>
    </row>
    <row r="18" spans="1:9" ht="33.75" customHeight="1" x14ac:dyDescent="0.2">
      <c r="A18" s="84"/>
      <c r="B18" s="51"/>
      <c r="C18" s="16" t="s">
        <v>18</v>
      </c>
      <c r="D18" s="56" t="s">
        <v>180</v>
      </c>
      <c r="E18" s="57"/>
      <c r="F18" s="55" t="s">
        <v>181</v>
      </c>
      <c r="G18" s="14"/>
      <c r="H18" s="65">
        <v>1</v>
      </c>
      <c r="I18" s="67">
        <v>1.5</v>
      </c>
    </row>
    <row r="19" spans="1:9" ht="33.75" customHeight="1" x14ac:dyDescent="0.2">
      <c r="A19" s="84"/>
      <c r="B19" s="51"/>
      <c r="C19" s="16" t="s">
        <v>18</v>
      </c>
      <c r="D19" s="55" t="s">
        <v>182</v>
      </c>
      <c r="E19" s="57"/>
      <c r="F19" s="55" t="s">
        <v>183</v>
      </c>
      <c r="G19" s="14"/>
      <c r="H19" s="65">
        <v>1</v>
      </c>
      <c r="I19" s="67">
        <v>1</v>
      </c>
    </row>
    <row r="20" spans="1:9" ht="33.75" customHeight="1" x14ac:dyDescent="0.2">
      <c r="A20" s="84"/>
      <c r="B20" s="51"/>
      <c r="C20" s="16" t="s">
        <v>18</v>
      </c>
      <c r="D20" s="55" t="s">
        <v>184</v>
      </c>
      <c r="E20" s="57"/>
      <c r="F20" s="55" t="s">
        <v>185</v>
      </c>
      <c r="G20" s="14"/>
      <c r="H20" s="65">
        <v>1</v>
      </c>
      <c r="I20" s="67">
        <v>1</v>
      </c>
    </row>
    <row r="21" spans="1:9" ht="33.75" customHeight="1" x14ac:dyDescent="0.2">
      <c r="A21" s="84"/>
      <c r="B21" s="51"/>
      <c r="C21" s="16" t="s">
        <v>18</v>
      </c>
      <c r="D21" s="55" t="s">
        <v>186</v>
      </c>
      <c r="E21" s="57"/>
      <c r="F21" s="55" t="s">
        <v>187</v>
      </c>
      <c r="G21" s="14"/>
      <c r="H21" s="65">
        <v>2</v>
      </c>
      <c r="I21" s="67">
        <v>0.5</v>
      </c>
    </row>
    <row r="22" spans="1:9" ht="33.75" customHeight="1" x14ac:dyDescent="0.2">
      <c r="A22" s="47" t="s">
        <v>21</v>
      </c>
      <c r="B22" s="59" t="s">
        <v>54</v>
      </c>
      <c r="C22" s="60"/>
      <c r="D22" s="49"/>
      <c r="E22" s="48"/>
      <c r="F22" s="48"/>
      <c r="G22" s="49"/>
      <c r="H22" s="49"/>
      <c r="I22" s="48"/>
    </row>
    <row r="23" spans="1:9" ht="33.75" customHeight="1" x14ac:dyDescent="0.2">
      <c r="A23" s="50"/>
      <c r="B23" s="56"/>
      <c r="C23" s="16" t="s">
        <v>18</v>
      </c>
      <c r="D23" s="55" t="s">
        <v>188</v>
      </c>
      <c r="E23" s="57"/>
      <c r="F23" s="55" t="s">
        <v>189</v>
      </c>
      <c r="G23" s="14"/>
      <c r="H23" s="66">
        <v>2</v>
      </c>
      <c r="I23" s="67">
        <v>0.5</v>
      </c>
    </row>
    <row r="24" spans="1:9" ht="33.75" customHeight="1" x14ac:dyDescent="0.2">
      <c r="A24" s="50"/>
      <c r="B24" s="56"/>
      <c r="C24" s="16" t="s">
        <v>18</v>
      </c>
      <c r="D24" s="61" t="s">
        <v>190</v>
      </c>
      <c r="E24" s="57"/>
      <c r="F24" s="55" t="s">
        <v>191</v>
      </c>
      <c r="G24" s="14" t="s">
        <v>65</v>
      </c>
      <c r="H24" s="66">
        <v>2</v>
      </c>
      <c r="I24" s="67">
        <v>1</v>
      </c>
    </row>
    <row r="25" spans="1:9" ht="33.75" customHeight="1" x14ac:dyDescent="0.2">
      <c r="A25" s="50"/>
      <c r="B25" s="56"/>
      <c r="C25" s="16" t="s">
        <v>18</v>
      </c>
      <c r="D25" s="55" t="s">
        <v>192</v>
      </c>
      <c r="E25" s="57"/>
      <c r="F25" s="62" t="s">
        <v>193</v>
      </c>
      <c r="G25" s="14" t="s">
        <v>65</v>
      </c>
      <c r="H25" s="66">
        <v>2</v>
      </c>
      <c r="I25" s="67">
        <v>1</v>
      </c>
    </row>
    <row r="26" spans="1:9" ht="33.75" customHeight="1" x14ac:dyDescent="0.2">
      <c r="A26" s="50"/>
      <c r="B26" s="56"/>
      <c r="C26" s="16" t="s">
        <v>18</v>
      </c>
      <c r="D26" s="55" t="s">
        <v>194</v>
      </c>
      <c r="E26" s="57"/>
      <c r="F26" s="62" t="s">
        <v>195</v>
      </c>
      <c r="G26" s="14" t="s">
        <v>65</v>
      </c>
      <c r="H26" s="66">
        <v>2</v>
      </c>
      <c r="I26" s="67">
        <v>1</v>
      </c>
    </row>
    <row r="27" spans="1:9" ht="33.75" customHeight="1" x14ac:dyDescent="0.2">
      <c r="A27" s="50"/>
      <c r="B27" s="56"/>
      <c r="C27" s="16" t="s">
        <v>18</v>
      </c>
      <c r="D27" s="55" t="s">
        <v>196</v>
      </c>
      <c r="E27" s="57"/>
      <c r="F27" s="62" t="s">
        <v>197</v>
      </c>
      <c r="G27" s="14" t="s">
        <v>65</v>
      </c>
      <c r="H27" s="66">
        <v>2</v>
      </c>
      <c r="I27" s="67">
        <v>1</v>
      </c>
    </row>
    <row r="28" spans="1:9" ht="33.75" customHeight="1" x14ac:dyDescent="0.2">
      <c r="A28" s="50"/>
      <c r="B28" s="56"/>
      <c r="C28" s="16" t="s">
        <v>18</v>
      </c>
      <c r="D28" s="58" t="s">
        <v>198</v>
      </c>
      <c r="E28" s="52"/>
      <c r="F28" s="52" t="s">
        <v>199</v>
      </c>
      <c r="G28" s="14" t="s">
        <v>65</v>
      </c>
      <c r="H28" s="66">
        <v>2</v>
      </c>
      <c r="I28" s="67">
        <v>1</v>
      </c>
    </row>
    <row r="29" spans="1:9" ht="33.75" customHeight="1" x14ac:dyDescent="0.2">
      <c r="A29" s="50"/>
      <c r="B29" s="56"/>
      <c r="C29" s="16" t="s">
        <v>18</v>
      </c>
      <c r="D29" s="58" t="s">
        <v>200</v>
      </c>
      <c r="E29" s="52"/>
      <c r="F29" s="52" t="s">
        <v>201</v>
      </c>
      <c r="G29" s="14" t="s">
        <v>65</v>
      </c>
      <c r="H29" s="66">
        <v>2</v>
      </c>
      <c r="I29" s="67">
        <v>1</v>
      </c>
    </row>
    <row r="30" spans="1:9" ht="33.75" customHeight="1" x14ac:dyDescent="0.2">
      <c r="A30" s="50"/>
      <c r="B30" s="56"/>
      <c r="C30" s="16" t="s">
        <v>18</v>
      </c>
      <c r="D30" s="58" t="s">
        <v>202</v>
      </c>
      <c r="E30" s="52"/>
      <c r="F30" s="52" t="s">
        <v>203</v>
      </c>
      <c r="G30" s="14" t="s">
        <v>65</v>
      </c>
      <c r="H30" s="66">
        <v>2</v>
      </c>
      <c r="I30" s="67">
        <v>1</v>
      </c>
    </row>
    <row r="31" spans="1:9" ht="33.75" customHeight="1" x14ac:dyDescent="0.2">
      <c r="A31" s="50"/>
      <c r="B31" s="56"/>
      <c r="C31" s="16" t="s">
        <v>18</v>
      </c>
      <c r="D31" s="58" t="s">
        <v>204</v>
      </c>
      <c r="E31" s="52"/>
      <c r="F31" s="52" t="s">
        <v>205</v>
      </c>
      <c r="G31" s="14"/>
      <c r="H31" s="66">
        <v>2</v>
      </c>
      <c r="I31" s="67">
        <v>0.25</v>
      </c>
    </row>
    <row r="32" spans="1:9" ht="33.75" customHeight="1" x14ac:dyDescent="0.2">
      <c r="A32" s="50"/>
      <c r="B32" s="56"/>
      <c r="C32" s="16" t="s">
        <v>18</v>
      </c>
      <c r="D32" s="55" t="s">
        <v>206</v>
      </c>
      <c r="E32" s="52"/>
      <c r="F32" s="52" t="s">
        <v>207</v>
      </c>
      <c r="G32" s="14"/>
      <c r="H32" s="66">
        <v>2</v>
      </c>
      <c r="I32" s="67">
        <v>1</v>
      </c>
    </row>
    <row r="33" spans="1:12" ht="33.75" customHeight="1" x14ac:dyDescent="0.2">
      <c r="A33" s="50"/>
      <c r="B33" s="56"/>
      <c r="C33" s="16" t="s">
        <v>18</v>
      </c>
      <c r="D33" s="58" t="s">
        <v>208</v>
      </c>
      <c r="E33" s="52"/>
      <c r="F33" s="55" t="s">
        <v>209</v>
      </c>
      <c r="G33" s="14"/>
      <c r="H33" s="66">
        <v>1</v>
      </c>
      <c r="I33" s="67">
        <v>0.25</v>
      </c>
    </row>
    <row r="34" spans="1:12" ht="33.75" customHeight="1" x14ac:dyDescent="0.2">
      <c r="A34" s="47" t="s">
        <v>210</v>
      </c>
      <c r="B34" s="63" t="s">
        <v>68</v>
      </c>
      <c r="C34" s="60"/>
      <c r="D34" s="49"/>
      <c r="E34" s="48"/>
      <c r="F34" s="48"/>
      <c r="G34" s="49"/>
      <c r="H34" s="49"/>
      <c r="I34" s="48"/>
    </row>
    <row r="35" spans="1:12" ht="33.75" customHeight="1" x14ac:dyDescent="0.2">
      <c r="A35" s="50"/>
      <c r="B35" s="56"/>
      <c r="C35" s="16" t="s">
        <v>18</v>
      </c>
      <c r="D35" s="62" t="s">
        <v>211</v>
      </c>
      <c r="E35" s="52"/>
      <c r="F35" s="52" t="s">
        <v>212</v>
      </c>
      <c r="G35" s="14" t="s">
        <v>65</v>
      </c>
      <c r="H35" s="66">
        <v>3</v>
      </c>
      <c r="I35" s="67">
        <v>2</v>
      </c>
    </row>
    <row r="36" spans="1:12" ht="33.75" customHeight="1" x14ac:dyDescent="0.2">
      <c r="A36" s="50"/>
      <c r="B36" s="56"/>
      <c r="C36" s="16" t="s">
        <v>18</v>
      </c>
      <c r="D36" s="62" t="s">
        <v>213</v>
      </c>
      <c r="E36" s="52"/>
      <c r="F36" s="55" t="s">
        <v>214</v>
      </c>
      <c r="G36" s="14"/>
      <c r="H36" s="66">
        <v>3</v>
      </c>
      <c r="I36" s="67">
        <v>2</v>
      </c>
    </row>
    <row r="37" spans="1:12" ht="33.75" customHeight="1" x14ac:dyDescent="0.2">
      <c r="A37" s="50"/>
      <c r="B37" s="56"/>
      <c r="C37" s="16" t="s">
        <v>18</v>
      </c>
      <c r="D37" s="62" t="s">
        <v>215</v>
      </c>
      <c r="E37" s="52"/>
      <c r="F37" s="52" t="s">
        <v>216</v>
      </c>
      <c r="G37" s="14" t="s">
        <v>65</v>
      </c>
      <c r="H37" s="66">
        <v>3</v>
      </c>
      <c r="I37" s="67">
        <v>2</v>
      </c>
    </row>
    <row r="38" spans="1:12" ht="33.75" customHeight="1" x14ac:dyDescent="0.2">
      <c r="A38" s="50"/>
      <c r="B38" s="56"/>
      <c r="C38" s="16" t="s">
        <v>18</v>
      </c>
      <c r="D38" s="62" t="s">
        <v>217</v>
      </c>
      <c r="E38" s="52"/>
      <c r="F38" s="52" t="s">
        <v>218</v>
      </c>
      <c r="G38" s="14"/>
      <c r="H38" s="66">
        <v>3</v>
      </c>
      <c r="I38" s="67">
        <v>2</v>
      </c>
    </row>
    <row r="39" spans="1:12" ht="33.75" customHeight="1" x14ac:dyDescent="0.2">
      <c r="A39" s="50"/>
      <c r="B39" s="56"/>
      <c r="C39" s="16" t="s">
        <v>18</v>
      </c>
      <c r="D39" s="62" t="s">
        <v>219</v>
      </c>
      <c r="E39" s="14"/>
      <c r="F39" s="52" t="s">
        <v>220</v>
      </c>
      <c r="G39" s="14"/>
      <c r="H39" s="66">
        <v>3</v>
      </c>
      <c r="I39" s="68">
        <v>1</v>
      </c>
    </row>
    <row r="40" spans="1:12" ht="33.75" customHeight="1" x14ac:dyDescent="0.2">
      <c r="A40" s="50"/>
      <c r="B40" s="56"/>
      <c r="C40" s="16" t="s">
        <v>18</v>
      </c>
      <c r="D40" s="55" t="s">
        <v>221</v>
      </c>
      <c r="E40" s="14"/>
      <c r="F40" s="64" t="s">
        <v>222</v>
      </c>
      <c r="G40" s="14"/>
      <c r="H40" s="66">
        <v>3</v>
      </c>
      <c r="I40" s="68">
        <v>1</v>
      </c>
    </row>
    <row r="41" spans="1:12" ht="33.75" customHeight="1" x14ac:dyDescent="0.2">
      <c r="A41" s="50"/>
      <c r="B41" s="56"/>
      <c r="C41" s="16" t="s">
        <v>18</v>
      </c>
      <c r="D41" s="55" t="s">
        <v>223</v>
      </c>
      <c r="E41" s="52"/>
      <c r="F41" s="52" t="s">
        <v>224</v>
      </c>
      <c r="G41" s="14"/>
      <c r="H41" s="66">
        <v>3</v>
      </c>
      <c r="I41" s="67">
        <v>1</v>
      </c>
    </row>
    <row r="42" spans="1:12" ht="33.75" customHeight="1" x14ac:dyDescent="0.2">
      <c r="A42" s="50"/>
      <c r="B42" s="56"/>
      <c r="C42" s="16" t="s">
        <v>18</v>
      </c>
      <c r="D42" s="55" t="s">
        <v>225</v>
      </c>
      <c r="E42" s="52"/>
      <c r="F42" s="64" t="s">
        <v>226</v>
      </c>
      <c r="G42" s="14"/>
      <c r="H42" s="66">
        <v>3</v>
      </c>
      <c r="I42" s="67">
        <v>1</v>
      </c>
    </row>
    <row r="43" spans="1:12" ht="33.75" customHeight="1" x14ac:dyDescent="0.2">
      <c r="A43" s="50"/>
      <c r="B43" s="56"/>
      <c r="C43" s="16" t="s">
        <v>18</v>
      </c>
      <c r="D43" s="55" t="s">
        <v>227</v>
      </c>
      <c r="E43" s="52"/>
      <c r="F43" s="55" t="s">
        <v>228</v>
      </c>
      <c r="G43" s="14"/>
      <c r="H43" s="66">
        <v>3</v>
      </c>
      <c r="I43" s="67">
        <v>1</v>
      </c>
    </row>
    <row r="44" spans="1:12" ht="33.75" customHeight="1" x14ac:dyDescent="0.2">
      <c r="A44" s="50"/>
      <c r="B44" s="56"/>
      <c r="C44" s="16" t="s">
        <v>18</v>
      </c>
      <c r="D44" s="55" t="s">
        <v>229</v>
      </c>
      <c r="E44" s="52"/>
      <c r="F44" s="52" t="s">
        <v>119</v>
      </c>
      <c r="G44" s="14"/>
      <c r="H44" s="66">
        <v>3</v>
      </c>
      <c r="I44" s="67">
        <v>0.5</v>
      </c>
    </row>
    <row r="45" spans="1:12" ht="64.5" thickBot="1" x14ac:dyDescent="0.25">
      <c r="A45" s="54" t="s">
        <v>4</v>
      </c>
      <c r="B45" s="54" t="s">
        <v>5</v>
      </c>
      <c r="C45" s="54" t="s">
        <v>6</v>
      </c>
      <c r="D45" s="54" t="s">
        <v>7</v>
      </c>
      <c r="E45" s="54" t="s">
        <v>8</v>
      </c>
      <c r="F45" s="54" t="s">
        <v>14</v>
      </c>
      <c r="G45" s="54" t="s">
        <v>9</v>
      </c>
      <c r="H45" s="54" t="s">
        <v>10</v>
      </c>
      <c r="I45" s="54" t="s">
        <v>11</v>
      </c>
      <c r="J45" s="2" t="s">
        <v>25</v>
      </c>
      <c r="K45" s="3" t="s">
        <v>13</v>
      </c>
      <c r="L45" s="4">
        <f>SUM(I46:I78)</f>
        <v>15.000000000000002</v>
      </c>
    </row>
    <row r="46" spans="1:12" ht="33.75" customHeight="1" x14ac:dyDescent="0.2">
      <c r="A46" s="13" t="s">
        <v>22</v>
      </c>
      <c r="B46" s="69" t="s">
        <v>34</v>
      </c>
      <c r="C46" s="70" t="s">
        <v>17</v>
      </c>
      <c r="D46" s="70"/>
      <c r="E46" s="70" t="s">
        <v>17</v>
      </c>
      <c r="F46" s="70" t="s">
        <v>17</v>
      </c>
      <c r="G46" s="70" t="s">
        <v>17</v>
      </c>
      <c r="H46" s="70" t="s">
        <v>17</v>
      </c>
      <c r="I46" s="70" t="s">
        <v>17</v>
      </c>
    </row>
    <row r="47" spans="1:12" ht="33.75" customHeight="1" x14ac:dyDescent="0.2">
      <c r="A47" s="12"/>
      <c r="B47" s="22" t="s">
        <v>17</v>
      </c>
      <c r="C47" s="16" t="s">
        <v>18</v>
      </c>
      <c r="D47" s="27" t="s">
        <v>126</v>
      </c>
      <c r="E47" s="21" t="s">
        <v>17</v>
      </c>
      <c r="F47" s="39" t="s">
        <v>35</v>
      </c>
      <c r="G47" s="22" t="s">
        <v>127</v>
      </c>
      <c r="H47" s="21">
        <v>1</v>
      </c>
      <c r="I47" s="23">
        <v>0.3</v>
      </c>
    </row>
    <row r="48" spans="1:12" ht="33.75" customHeight="1" x14ac:dyDescent="0.2">
      <c r="A48" s="12"/>
      <c r="B48" s="22" t="s">
        <v>125</v>
      </c>
      <c r="C48" s="16" t="s">
        <v>18</v>
      </c>
      <c r="D48" s="27" t="s">
        <v>84</v>
      </c>
      <c r="E48" s="21" t="s">
        <v>17</v>
      </c>
      <c r="F48" s="40" t="s">
        <v>37</v>
      </c>
      <c r="G48" s="22"/>
      <c r="H48" s="21">
        <v>1</v>
      </c>
      <c r="I48" s="23">
        <v>0.3</v>
      </c>
    </row>
    <row r="49" spans="1:9" ht="33.75" customHeight="1" x14ac:dyDescent="0.2">
      <c r="A49" s="12"/>
      <c r="B49" s="22" t="s">
        <v>17</v>
      </c>
      <c r="C49" s="16" t="s">
        <v>18</v>
      </c>
      <c r="D49" s="27" t="s">
        <v>38</v>
      </c>
      <c r="E49" s="21" t="s">
        <v>17</v>
      </c>
      <c r="F49" s="39" t="s">
        <v>85</v>
      </c>
      <c r="G49" s="22"/>
      <c r="H49" s="21">
        <v>1</v>
      </c>
      <c r="I49" s="23">
        <v>0.4</v>
      </c>
    </row>
    <row r="50" spans="1:9" ht="33.75" customHeight="1" x14ac:dyDescent="0.2">
      <c r="A50" s="12"/>
      <c r="B50" s="22" t="s">
        <v>17</v>
      </c>
      <c r="C50" s="16" t="s">
        <v>18</v>
      </c>
      <c r="D50" s="27" t="s">
        <v>40</v>
      </c>
      <c r="E50" s="21" t="s">
        <v>17</v>
      </c>
      <c r="F50" s="40" t="s">
        <v>37</v>
      </c>
      <c r="G50" s="22"/>
      <c r="H50" s="21">
        <v>1</v>
      </c>
      <c r="I50" s="23">
        <v>0.45</v>
      </c>
    </row>
    <row r="51" spans="1:9" ht="33.75" customHeight="1" x14ac:dyDescent="0.2">
      <c r="A51" s="12"/>
      <c r="B51" s="22" t="s">
        <v>17</v>
      </c>
      <c r="C51" s="16" t="s">
        <v>18</v>
      </c>
      <c r="D51" s="27" t="s">
        <v>41</v>
      </c>
      <c r="E51" s="21" t="s">
        <v>17</v>
      </c>
      <c r="F51" s="40" t="s">
        <v>37</v>
      </c>
      <c r="G51" s="22"/>
      <c r="H51" s="21">
        <v>1</v>
      </c>
      <c r="I51" s="23">
        <v>0.4</v>
      </c>
    </row>
    <row r="52" spans="1:9" ht="33.75" customHeight="1" x14ac:dyDescent="0.2">
      <c r="A52" s="12"/>
      <c r="B52" s="22" t="s">
        <v>17</v>
      </c>
      <c r="C52" s="16" t="s">
        <v>18</v>
      </c>
      <c r="D52" s="27" t="s">
        <v>86</v>
      </c>
      <c r="E52" s="21" t="s">
        <v>17</v>
      </c>
      <c r="F52" s="41" t="s">
        <v>87</v>
      </c>
      <c r="G52" s="22"/>
      <c r="H52" s="21">
        <v>1</v>
      </c>
      <c r="I52" s="23">
        <v>0.6</v>
      </c>
    </row>
    <row r="53" spans="1:9" ht="33.75" customHeight="1" x14ac:dyDescent="0.2">
      <c r="A53" s="12"/>
      <c r="B53" s="22"/>
      <c r="C53" s="16" t="s">
        <v>18</v>
      </c>
      <c r="D53" s="29" t="s">
        <v>88</v>
      </c>
      <c r="E53" s="21"/>
      <c r="F53" s="41" t="s">
        <v>37</v>
      </c>
      <c r="G53" s="22"/>
      <c r="H53" s="21">
        <v>1</v>
      </c>
      <c r="I53" s="23">
        <v>0.25</v>
      </c>
    </row>
    <row r="54" spans="1:9" ht="33.75" customHeight="1" x14ac:dyDescent="0.2">
      <c r="A54" s="12"/>
      <c r="B54" s="22" t="s">
        <v>17</v>
      </c>
      <c r="C54" s="16" t="s">
        <v>18</v>
      </c>
      <c r="D54" s="27" t="s">
        <v>89</v>
      </c>
      <c r="E54" s="21" t="s">
        <v>17</v>
      </c>
      <c r="F54" s="40" t="s">
        <v>37</v>
      </c>
      <c r="G54" s="22"/>
      <c r="H54" s="21">
        <v>1</v>
      </c>
      <c r="I54" s="23">
        <v>0.3</v>
      </c>
    </row>
    <row r="55" spans="1:9" ht="33.75" customHeight="1" x14ac:dyDescent="0.25">
      <c r="A55" s="12"/>
      <c r="B55" s="22" t="s">
        <v>17</v>
      </c>
      <c r="C55" s="16" t="s">
        <v>18</v>
      </c>
      <c r="D55" s="38" t="s">
        <v>129</v>
      </c>
      <c r="E55" s="21" t="s">
        <v>17</v>
      </c>
      <c r="F55" s="40" t="s">
        <v>130</v>
      </c>
      <c r="G55" s="22"/>
      <c r="H55" s="21">
        <v>1</v>
      </c>
      <c r="I55" s="23">
        <v>0.3</v>
      </c>
    </row>
    <row r="56" spans="1:9" ht="33.75" customHeight="1" x14ac:dyDescent="0.25">
      <c r="A56" s="12"/>
      <c r="B56" s="22" t="s">
        <v>17</v>
      </c>
      <c r="C56" s="16" t="s">
        <v>18</v>
      </c>
      <c r="D56" s="42" t="s">
        <v>90</v>
      </c>
      <c r="E56" s="21" t="s">
        <v>17</v>
      </c>
      <c r="F56" s="41" t="s">
        <v>128</v>
      </c>
      <c r="G56" s="22"/>
      <c r="H56" s="21">
        <v>1</v>
      </c>
      <c r="I56" s="23">
        <v>0.3</v>
      </c>
    </row>
    <row r="57" spans="1:9" ht="33.75" customHeight="1" x14ac:dyDescent="0.25">
      <c r="A57" s="71" t="s">
        <v>23</v>
      </c>
      <c r="B57" s="70" t="s">
        <v>54</v>
      </c>
      <c r="C57" s="72"/>
      <c r="D57" s="73"/>
      <c r="E57" s="72" t="s">
        <v>17</v>
      </c>
      <c r="F57" s="70"/>
      <c r="G57" s="70"/>
      <c r="H57" s="72"/>
      <c r="I57" s="74"/>
    </row>
    <row r="58" spans="1:9" ht="33.75" customHeight="1" x14ac:dyDescent="0.25">
      <c r="A58" s="12"/>
      <c r="B58" s="22" t="s">
        <v>17</v>
      </c>
      <c r="C58" s="16" t="s">
        <v>18</v>
      </c>
      <c r="D58" s="38" t="s">
        <v>91</v>
      </c>
      <c r="E58" s="21" t="s">
        <v>17</v>
      </c>
      <c r="F58" s="27" t="s">
        <v>92</v>
      </c>
      <c r="G58" s="22" t="s">
        <v>80</v>
      </c>
      <c r="H58" s="21">
        <v>2</v>
      </c>
      <c r="I58" s="23">
        <v>0.45</v>
      </c>
    </row>
    <row r="59" spans="1:9" ht="33.75" customHeight="1" x14ac:dyDescent="0.25">
      <c r="A59" s="12"/>
      <c r="B59" s="22"/>
      <c r="C59" s="16" t="s">
        <v>18</v>
      </c>
      <c r="D59" s="38" t="s">
        <v>93</v>
      </c>
      <c r="E59" s="21"/>
      <c r="F59" s="27" t="s">
        <v>94</v>
      </c>
      <c r="G59" s="22" t="s">
        <v>65</v>
      </c>
      <c r="H59" s="21">
        <v>2</v>
      </c>
      <c r="I59" s="23">
        <v>0.3</v>
      </c>
    </row>
    <row r="60" spans="1:9" ht="33.75" customHeight="1" x14ac:dyDescent="0.25">
      <c r="A60" s="12"/>
      <c r="B60" s="22" t="s">
        <v>17</v>
      </c>
      <c r="C60" s="16" t="s">
        <v>18</v>
      </c>
      <c r="D60" s="38" t="s">
        <v>95</v>
      </c>
      <c r="E60" s="21" t="s">
        <v>17</v>
      </c>
      <c r="F60" s="27" t="s">
        <v>96</v>
      </c>
      <c r="G60" s="22" t="s">
        <v>80</v>
      </c>
      <c r="H60" s="21">
        <v>2</v>
      </c>
      <c r="I60" s="23">
        <v>0.45</v>
      </c>
    </row>
    <row r="61" spans="1:9" ht="33.75" customHeight="1" x14ac:dyDescent="0.25">
      <c r="A61" s="12"/>
      <c r="B61" s="22" t="s">
        <v>17</v>
      </c>
      <c r="C61" s="16" t="s">
        <v>18</v>
      </c>
      <c r="D61" s="38" t="s">
        <v>97</v>
      </c>
      <c r="E61" s="43"/>
      <c r="F61" s="44" t="s">
        <v>37</v>
      </c>
      <c r="G61" s="22"/>
      <c r="H61" s="21">
        <v>2</v>
      </c>
      <c r="I61" s="23">
        <v>0.15</v>
      </c>
    </row>
    <row r="62" spans="1:9" ht="33.75" customHeight="1" x14ac:dyDescent="0.25">
      <c r="A62" s="12"/>
      <c r="B62" s="22" t="s">
        <v>17</v>
      </c>
      <c r="C62" s="16" t="s">
        <v>18</v>
      </c>
      <c r="D62" s="38" t="s">
        <v>98</v>
      </c>
      <c r="E62" s="21" t="s">
        <v>17</v>
      </c>
      <c r="F62" s="44" t="s">
        <v>99</v>
      </c>
      <c r="G62" s="22"/>
      <c r="H62" s="21">
        <v>2</v>
      </c>
      <c r="I62" s="23">
        <v>0.5</v>
      </c>
    </row>
    <row r="63" spans="1:9" ht="33.75" customHeight="1" x14ac:dyDescent="0.25">
      <c r="A63" s="12"/>
      <c r="B63" s="22" t="s">
        <v>17</v>
      </c>
      <c r="C63" s="16" t="s">
        <v>18</v>
      </c>
      <c r="D63" s="38" t="s">
        <v>100</v>
      </c>
      <c r="E63" s="21" t="s">
        <v>17</v>
      </c>
      <c r="F63" s="44" t="s">
        <v>99</v>
      </c>
      <c r="G63" s="22"/>
      <c r="H63" s="21">
        <v>2</v>
      </c>
      <c r="I63" s="23">
        <v>0.1</v>
      </c>
    </row>
    <row r="64" spans="1:9" ht="33.75" customHeight="1" x14ac:dyDescent="0.2">
      <c r="A64" s="12"/>
      <c r="B64" s="22" t="s">
        <v>17</v>
      </c>
      <c r="C64" s="16" t="s">
        <v>18</v>
      </c>
      <c r="D64" s="45" t="s">
        <v>101</v>
      </c>
      <c r="E64" s="21" t="s">
        <v>17</v>
      </c>
      <c r="F64" s="44" t="s">
        <v>99</v>
      </c>
      <c r="G64" s="22"/>
      <c r="H64" s="21">
        <v>2</v>
      </c>
      <c r="I64" s="23">
        <v>0.15</v>
      </c>
    </row>
    <row r="65" spans="1:12" ht="33.75" customHeight="1" x14ac:dyDescent="0.2">
      <c r="A65" s="12"/>
      <c r="B65" s="22" t="s">
        <v>17</v>
      </c>
      <c r="C65" s="16" t="s">
        <v>18</v>
      </c>
      <c r="D65" s="45" t="s">
        <v>102</v>
      </c>
      <c r="E65" s="43"/>
      <c r="F65" s="27" t="s">
        <v>103</v>
      </c>
      <c r="G65" s="22"/>
      <c r="H65" s="21">
        <v>2</v>
      </c>
      <c r="I65" s="23">
        <v>0.15</v>
      </c>
    </row>
    <row r="66" spans="1:12" ht="33.75" customHeight="1" x14ac:dyDescent="0.2">
      <c r="A66" s="12"/>
      <c r="B66" s="22" t="s">
        <v>17</v>
      </c>
      <c r="C66" s="16" t="s">
        <v>18</v>
      </c>
      <c r="D66" s="45" t="s">
        <v>104</v>
      </c>
      <c r="E66" s="21" t="s">
        <v>17</v>
      </c>
      <c r="F66" s="27" t="s">
        <v>105</v>
      </c>
      <c r="G66" s="22" t="s">
        <v>106</v>
      </c>
      <c r="H66" s="21">
        <v>2</v>
      </c>
      <c r="I66" s="23">
        <v>0.75</v>
      </c>
    </row>
    <row r="67" spans="1:12" ht="33.75" customHeight="1" x14ac:dyDescent="0.25">
      <c r="A67" s="12"/>
      <c r="B67" s="22"/>
      <c r="C67" s="16" t="s">
        <v>18</v>
      </c>
      <c r="D67" s="38" t="s">
        <v>107</v>
      </c>
      <c r="E67" s="21"/>
      <c r="F67" s="27" t="s">
        <v>108</v>
      </c>
      <c r="G67" s="22" t="s">
        <v>106</v>
      </c>
      <c r="H67" s="21">
        <v>2</v>
      </c>
      <c r="I67" s="23">
        <v>0.75</v>
      </c>
    </row>
    <row r="68" spans="1:12" ht="33.75" customHeight="1" x14ac:dyDescent="0.25">
      <c r="A68" s="11"/>
      <c r="B68" s="22"/>
      <c r="C68" s="16" t="s">
        <v>18</v>
      </c>
      <c r="D68" s="42" t="s">
        <v>109</v>
      </c>
      <c r="E68" s="22" t="s">
        <v>17</v>
      </c>
      <c r="F68" s="27" t="s">
        <v>110</v>
      </c>
      <c r="G68" s="22" t="s">
        <v>106</v>
      </c>
      <c r="H68" s="21">
        <v>2</v>
      </c>
      <c r="I68" s="23">
        <v>0.75</v>
      </c>
    </row>
    <row r="69" spans="1:12" ht="33.75" customHeight="1" x14ac:dyDescent="0.25">
      <c r="A69" s="11"/>
      <c r="B69" s="22" t="s">
        <v>17</v>
      </c>
      <c r="C69" s="16" t="s">
        <v>18</v>
      </c>
      <c r="D69" s="38" t="s">
        <v>66</v>
      </c>
      <c r="E69" s="21" t="s">
        <v>17</v>
      </c>
      <c r="F69" s="27" t="s">
        <v>37</v>
      </c>
      <c r="G69" s="22"/>
      <c r="H69" s="21">
        <v>2</v>
      </c>
      <c r="I69" s="23">
        <v>0.15</v>
      </c>
    </row>
    <row r="70" spans="1:12" ht="33.75" customHeight="1" x14ac:dyDescent="0.25">
      <c r="A70" s="13" t="s">
        <v>24</v>
      </c>
      <c r="B70" s="63" t="s">
        <v>68</v>
      </c>
      <c r="C70" s="72"/>
      <c r="D70" s="75"/>
      <c r="E70" s="72" t="s">
        <v>17</v>
      </c>
      <c r="F70" s="69"/>
      <c r="G70" s="70"/>
      <c r="H70" s="72"/>
      <c r="I70" s="74"/>
    </row>
    <row r="71" spans="1:12" ht="39.6" customHeight="1" x14ac:dyDescent="0.25">
      <c r="A71" s="11"/>
      <c r="B71" s="22" t="s">
        <v>17</v>
      </c>
      <c r="C71" s="16" t="s">
        <v>18</v>
      </c>
      <c r="D71" s="38" t="s">
        <v>111</v>
      </c>
      <c r="E71" s="24"/>
      <c r="F71" s="27" t="s">
        <v>112</v>
      </c>
      <c r="G71" s="22" t="s">
        <v>80</v>
      </c>
      <c r="H71" s="21">
        <v>3</v>
      </c>
      <c r="I71" s="23">
        <v>1.05</v>
      </c>
    </row>
    <row r="72" spans="1:12" ht="33.75" customHeight="1" x14ac:dyDescent="0.25">
      <c r="A72" s="11"/>
      <c r="B72" s="22" t="s">
        <v>17</v>
      </c>
      <c r="C72" s="16" t="s">
        <v>18</v>
      </c>
      <c r="D72" s="38" t="s">
        <v>113</v>
      </c>
      <c r="E72" s="21" t="s">
        <v>17</v>
      </c>
      <c r="F72" s="27" t="s">
        <v>114</v>
      </c>
      <c r="G72" s="22"/>
      <c r="H72" s="21">
        <v>3</v>
      </c>
      <c r="I72" s="23">
        <v>0.6</v>
      </c>
    </row>
    <row r="73" spans="1:12" ht="33.75" customHeight="1" x14ac:dyDescent="0.25">
      <c r="A73" s="11"/>
      <c r="B73" s="22" t="s">
        <v>17</v>
      </c>
      <c r="C73" s="16" t="s">
        <v>18</v>
      </c>
      <c r="D73" s="38" t="s">
        <v>115</v>
      </c>
      <c r="E73" s="21" t="s">
        <v>17</v>
      </c>
      <c r="F73" s="27" t="s">
        <v>116</v>
      </c>
      <c r="G73" s="22"/>
      <c r="H73" s="21">
        <v>3</v>
      </c>
      <c r="I73" s="23">
        <v>0.6</v>
      </c>
    </row>
    <row r="74" spans="1:12" ht="33.75" customHeight="1" x14ac:dyDescent="0.25">
      <c r="A74" s="11"/>
      <c r="B74" s="22" t="s">
        <v>17</v>
      </c>
      <c r="C74" s="16" t="s">
        <v>18</v>
      </c>
      <c r="D74" s="38" t="s">
        <v>117</v>
      </c>
      <c r="E74" s="21" t="s">
        <v>17</v>
      </c>
      <c r="F74" s="44" t="s">
        <v>118</v>
      </c>
      <c r="G74" s="22" t="s">
        <v>65</v>
      </c>
      <c r="H74" s="21">
        <v>3</v>
      </c>
      <c r="I74" s="23">
        <v>1.5</v>
      </c>
    </row>
    <row r="75" spans="1:12" ht="33.75" customHeight="1" x14ac:dyDescent="0.25">
      <c r="A75" s="11"/>
      <c r="B75" s="22" t="s">
        <v>17</v>
      </c>
      <c r="C75" s="16" t="s">
        <v>18</v>
      </c>
      <c r="D75" s="46" t="s">
        <v>81</v>
      </c>
      <c r="E75" s="21" t="s">
        <v>17</v>
      </c>
      <c r="F75" s="44" t="s">
        <v>118</v>
      </c>
      <c r="G75" s="22"/>
      <c r="H75" s="21">
        <v>3</v>
      </c>
      <c r="I75" s="23">
        <v>1</v>
      </c>
    </row>
    <row r="76" spans="1:12" ht="33.75" customHeight="1" x14ac:dyDescent="0.25">
      <c r="A76" s="11"/>
      <c r="B76" s="22" t="s">
        <v>17</v>
      </c>
      <c r="C76" s="16" t="s">
        <v>18</v>
      </c>
      <c r="D76" s="42" t="s">
        <v>123</v>
      </c>
      <c r="E76" s="21" t="s">
        <v>17</v>
      </c>
      <c r="F76" s="36" t="s">
        <v>119</v>
      </c>
      <c r="G76" s="22"/>
      <c r="H76" s="21">
        <v>3</v>
      </c>
      <c r="I76" s="23">
        <v>0.5</v>
      </c>
    </row>
    <row r="77" spans="1:12" ht="33.75" customHeight="1" x14ac:dyDescent="0.25">
      <c r="A77" s="11"/>
      <c r="B77" s="22" t="s">
        <v>17</v>
      </c>
      <c r="C77" s="16" t="s">
        <v>18</v>
      </c>
      <c r="D77" s="46" t="s">
        <v>120</v>
      </c>
      <c r="E77" s="21" t="s">
        <v>17</v>
      </c>
      <c r="F77" s="36" t="s">
        <v>79</v>
      </c>
      <c r="G77" s="22"/>
      <c r="H77" s="21">
        <v>3</v>
      </c>
      <c r="I77" s="23">
        <v>0.5</v>
      </c>
    </row>
    <row r="78" spans="1:12" ht="33.75" customHeight="1" x14ac:dyDescent="0.25">
      <c r="A78" s="11"/>
      <c r="B78" s="22" t="s">
        <v>17</v>
      </c>
      <c r="C78" s="16" t="s">
        <v>18</v>
      </c>
      <c r="D78" s="46" t="s">
        <v>121</v>
      </c>
      <c r="E78" s="21" t="s">
        <v>17</v>
      </c>
      <c r="F78" s="37" t="s">
        <v>122</v>
      </c>
      <c r="G78" s="22"/>
      <c r="H78" s="21">
        <v>3</v>
      </c>
      <c r="I78" s="23">
        <v>1</v>
      </c>
    </row>
    <row r="79" spans="1:12" ht="63.75" x14ac:dyDescent="0.2">
      <c r="A79" s="30" t="s">
        <v>4</v>
      </c>
      <c r="B79" s="30" t="s">
        <v>5</v>
      </c>
      <c r="C79" s="30" t="s">
        <v>6</v>
      </c>
      <c r="D79" s="30" t="s">
        <v>7</v>
      </c>
      <c r="E79" s="30" t="s">
        <v>8</v>
      </c>
      <c r="F79" s="30" t="s">
        <v>14</v>
      </c>
      <c r="G79" s="30" t="s">
        <v>9</v>
      </c>
      <c r="H79" s="30" t="s">
        <v>10</v>
      </c>
      <c r="I79" s="30" t="s">
        <v>11</v>
      </c>
      <c r="J79" s="2" t="s">
        <v>26</v>
      </c>
      <c r="K79" s="3" t="s">
        <v>13</v>
      </c>
      <c r="L79" s="4">
        <f>SUM(I80:I113)</f>
        <v>15</v>
      </c>
    </row>
    <row r="80" spans="1:12" s="17" customFormat="1" ht="32.25" customHeight="1" x14ac:dyDescent="0.2">
      <c r="A80" s="76" t="s">
        <v>27</v>
      </c>
      <c r="B80" s="69" t="s">
        <v>34</v>
      </c>
      <c r="C80" s="70" t="s">
        <v>17</v>
      </c>
      <c r="D80" s="70" t="s">
        <v>17</v>
      </c>
      <c r="E80" s="70" t="s">
        <v>17</v>
      </c>
      <c r="F80" s="70" t="s">
        <v>17</v>
      </c>
      <c r="G80" s="70" t="s">
        <v>17</v>
      </c>
      <c r="H80" s="70" t="s">
        <v>17</v>
      </c>
      <c r="I80" s="70" t="s">
        <v>17</v>
      </c>
    </row>
    <row r="81" spans="1:9" s="17" customFormat="1" ht="32.25" customHeight="1" x14ac:dyDescent="0.2">
      <c r="A81" s="16" t="s">
        <v>17</v>
      </c>
      <c r="B81" s="22" t="s">
        <v>17</v>
      </c>
      <c r="C81" s="16" t="s">
        <v>18</v>
      </c>
      <c r="D81" s="20" t="s">
        <v>126</v>
      </c>
      <c r="E81" s="21" t="s">
        <v>17</v>
      </c>
      <c r="F81" s="31" t="s">
        <v>35</v>
      </c>
      <c r="G81" s="22" t="s">
        <v>127</v>
      </c>
      <c r="H81" s="84">
        <v>1</v>
      </c>
      <c r="I81" s="32">
        <v>0.3</v>
      </c>
    </row>
    <row r="82" spans="1:9" s="17" customFormat="1" ht="32.25" customHeight="1" x14ac:dyDescent="0.2">
      <c r="A82" s="16" t="s">
        <v>17</v>
      </c>
      <c r="B82" s="22" t="s">
        <v>17</v>
      </c>
      <c r="C82" s="16" t="s">
        <v>18</v>
      </c>
      <c r="D82" s="20" t="s">
        <v>36</v>
      </c>
      <c r="E82" s="21" t="s">
        <v>17</v>
      </c>
      <c r="F82" s="33" t="s">
        <v>37</v>
      </c>
      <c r="G82" s="22"/>
      <c r="H82" s="84">
        <v>1</v>
      </c>
      <c r="I82" s="32">
        <v>0.2</v>
      </c>
    </row>
    <row r="83" spans="1:9" s="17" customFormat="1" ht="32.25" customHeight="1" x14ac:dyDescent="0.2">
      <c r="A83" s="16" t="s">
        <v>17</v>
      </c>
      <c r="B83" s="22" t="s">
        <v>17</v>
      </c>
      <c r="C83" s="16" t="s">
        <v>18</v>
      </c>
      <c r="D83" s="20" t="s">
        <v>38</v>
      </c>
      <c r="E83" s="21" t="s">
        <v>17</v>
      </c>
      <c r="F83" s="31" t="s">
        <v>39</v>
      </c>
      <c r="G83" s="22"/>
      <c r="H83" s="84">
        <v>1</v>
      </c>
      <c r="I83" s="32">
        <v>0.3</v>
      </c>
    </row>
    <row r="84" spans="1:9" s="17" customFormat="1" ht="32.25" customHeight="1" x14ac:dyDescent="0.2">
      <c r="A84" s="16" t="s">
        <v>17</v>
      </c>
      <c r="B84" s="22" t="s">
        <v>17</v>
      </c>
      <c r="C84" s="16" t="s">
        <v>18</v>
      </c>
      <c r="D84" s="34" t="s">
        <v>40</v>
      </c>
      <c r="E84" s="21" t="s">
        <v>17</v>
      </c>
      <c r="F84" s="33" t="s">
        <v>37</v>
      </c>
      <c r="G84" s="22"/>
      <c r="H84" s="84">
        <v>1</v>
      </c>
      <c r="I84" s="32">
        <v>0.1</v>
      </c>
    </row>
    <row r="85" spans="1:9" s="17" customFormat="1" ht="32.25" customHeight="1" x14ac:dyDescent="0.2">
      <c r="A85" s="16" t="s">
        <v>17</v>
      </c>
      <c r="B85" s="22" t="s">
        <v>17</v>
      </c>
      <c r="C85" s="16" t="s">
        <v>18</v>
      </c>
      <c r="D85" s="34" t="s">
        <v>41</v>
      </c>
      <c r="E85" s="21" t="s">
        <v>17</v>
      </c>
      <c r="F85" s="33" t="s">
        <v>37</v>
      </c>
      <c r="G85" s="22"/>
      <c r="H85" s="84">
        <v>2</v>
      </c>
      <c r="I85" s="32">
        <v>0.1</v>
      </c>
    </row>
    <row r="86" spans="1:9" s="17" customFormat="1" ht="32.25" customHeight="1" x14ac:dyDescent="0.2">
      <c r="A86" s="16" t="s">
        <v>17</v>
      </c>
      <c r="B86" s="22" t="s">
        <v>17</v>
      </c>
      <c r="C86" s="16" t="s">
        <v>18</v>
      </c>
      <c r="D86" s="34" t="s">
        <v>42</v>
      </c>
      <c r="E86" s="21" t="s">
        <v>17</v>
      </c>
      <c r="F86" s="33" t="s">
        <v>37</v>
      </c>
      <c r="G86" s="22"/>
      <c r="H86" s="84">
        <v>1</v>
      </c>
      <c r="I86" s="32">
        <v>0.1</v>
      </c>
    </row>
    <row r="87" spans="1:9" s="17" customFormat="1" ht="32.25" customHeight="1" x14ac:dyDescent="0.2">
      <c r="A87" s="16" t="s">
        <v>17</v>
      </c>
      <c r="B87" s="22" t="s">
        <v>17</v>
      </c>
      <c r="C87" s="16" t="s">
        <v>18</v>
      </c>
      <c r="D87" s="34" t="s">
        <v>43</v>
      </c>
      <c r="E87" s="21" t="s">
        <v>17</v>
      </c>
      <c r="F87" s="33" t="s">
        <v>44</v>
      </c>
      <c r="G87" s="22"/>
      <c r="H87" s="84">
        <v>1</v>
      </c>
      <c r="I87" s="32">
        <v>0.4</v>
      </c>
    </row>
    <row r="88" spans="1:9" s="17" customFormat="1" ht="32.25" customHeight="1" x14ac:dyDescent="0.2">
      <c r="A88" s="16"/>
      <c r="B88" s="22" t="s">
        <v>17</v>
      </c>
      <c r="C88" s="16" t="s">
        <v>18</v>
      </c>
      <c r="D88" s="34" t="s">
        <v>45</v>
      </c>
      <c r="E88" s="21" t="s">
        <v>17</v>
      </c>
      <c r="F88" s="33" t="s">
        <v>46</v>
      </c>
      <c r="G88" s="22"/>
      <c r="H88" s="84">
        <v>1</v>
      </c>
      <c r="I88" s="32">
        <v>0.25</v>
      </c>
    </row>
    <row r="89" spans="1:9" s="17" customFormat="1" ht="32.25" customHeight="1" x14ac:dyDescent="0.2">
      <c r="A89" s="16"/>
      <c r="B89" s="22" t="s">
        <v>17</v>
      </c>
      <c r="C89" s="16" t="s">
        <v>18</v>
      </c>
      <c r="D89" s="34" t="s">
        <v>47</v>
      </c>
      <c r="E89" s="21" t="s">
        <v>17</v>
      </c>
      <c r="F89" s="33" t="s">
        <v>37</v>
      </c>
      <c r="G89" s="22"/>
      <c r="H89" s="84">
        <v>1</v>
      </c>
      <c r="I89" s="32">
        <v>0.2</v>
      </c>
    </row>
    <row r="90" spans="1:9" s="17" customFormat="1" ht="32.25" customHeight="1" x14ac:dyDescent="0.2">
      <c r="A90" s="16"/>
      <c r="B90" s="22" t="s">
        <v>17</v>
      </c>
      <c r="C90" s="16" t="s">
        <v>18</v>
      </c>
      <c r="D90" s="34" t="s">
        <v>48</v>
      </c>
      <c r="E90" s="21" t="s">
        <v>17</v>
      </c>
      <c r="F90" s="34" t="s">
        <v>37</v>
      </c>
      <c r="G90" s="22"/>
      <c r="H90" s="84">
        <v>1</v>
      </c>
      <c r="I90" s="32">
        <v>0.2</v>
      </c>
    </row>
    <row r="91" spans="1:9" s="17" customFormat="1" ht="32.25" customHeight="1" x14ac:dyDescent="0.2">
      <c r="A91" s="16"/>
      <c r="B91" s="24" t="s">
        <v>17</v>
      </c>
      <c r="C91" s="16" t="s">
        <v>18</v>
      </c>
      <c r="D91" s="26" t="s">
        <v>49</v>
      </c>
      <c r="E91" s="25" t="s">
        <v>17</v>
      </c>
      <c r="F91" s="80" t="s">
        <v>238</v>
      </c>
      <c r="G91" s="24" t="s">
        <v>50</v>
      </c>
      <c r="H91" s="89">
        <v>1</v>
      </c>
      <c r="I91" s="28">
        <v>1.1000000000000001</v>
      </c>
    </row>
    <row r="92" spans="1:9" s="17" customFormat="1" ht="32.25" customHeight="1" x14ac:dyDescent="0.2">
      <c r="A92" s="16"/>
      <c r="B92" s="22" t="s">
        <v>17</v>
      </c>
      <c r="C92" s="16" t="s">
        <v>18</v>
      </c>
      <c r="D92" s="34" t="s">
        <v>51</v>
      </c>
      <c r="E92" s="21" t="s">
        <v>17</v>
      </c>
      <c r="F92" s="33" t="s">
        <v>37</v>
      </c>
      <c r="G92" s="22" t="s">
        <v>50</v>
      </c>
      <c r="H92" s="84">
        <v>1</v>
      </c>
      <c r="I92" s="32">
        <v>0.2</v>
      </c>
    </row>
    <row r="93" spans="1:9" s="17" customFormat="1" ht="32.25" customHeight="1" x14ac:dyDescent="0.2">
      <c r="A93" s="16"/>
      <c r="B93" s="22" t="s">
        <v>17</v>
      </c>
      <c r="C93" s="16" t="s">
        <v>18</v>
      </c>
      <c r="D93" s="34" t="s">
        <v>52</v>
      </c>
      <c r="E93" s="21" t="s">
        <v>17</v>
      </c>
      <c r="F93" s="33" t="s">
        <v>53</v>
      </c>
      <c r="G93" s="22"/>
      <c r="H93" s="84">
        <v>1</v>
      </c>
      <c r="I93" s="32">
        <v>0.3</v>
      </c>
    </row>
    <row r="94" spans="1:9" s="17" customFormat="1" ht="32.25" customHeight="1" x14ac:dyDescent="0.2">
      <c r="A94" s="76" t="s">
        <v>230</v>
      </c>
      <c r="B94" s="70" t="s">
        <v>54</v>
      </c>
      <c r="C94" s="72"/>
      <c r="D94" s="70"/>
      <c r="E94" s="72" t="s">
        <v>17</v>
      </c>
      <c r="F94" s="70"/>
      <c r="G94" s="70"/>
      <c r="H94" s="77"/>
      <c r="I94" s="74"/>
    </row>
    <row r="95" spans="1:9" s="17" customFormat="1" ht="32.25" customHeight="1" x14ac:dyDescent="0.2">
      <c r="A95" s="16"/>
      <c r="B95" s="22" t="s">
        <v>17</v>
      </c>
      <c r="C95" s="16" t="s">
        <v>18</v>
      </c>
      <c r="D95" s="29" t="s">
        <v>55</v>
      </c>
      <c r="E95" s="21" t="s">
        <v>17</v>
      </c>
      <c r="F95" s="35" t="s">
        <v>37</v>
      </c>
      <c r="G95" s="22"/>
      <c r="H95" s="84">
        <v>2</v>
      </c>
      <c r="I95" s="23">
        <v>0.4</v>
      </c>
    </row>
    <row r="96" spans="1:9" s="17" customFormat="1" ht="32.25" customHeight="1" x14ac:dyDescent="0.2">
      <c r="A96" s="16"/>
      <c r="B96" s="24" t="s">
        <v>17</v>
      </c>
      <c r="C96" s="16" t="s">
        <v>18</v>
      </c>
      <c r="D96" s="27" t="s">
        <v>56</v>
      </c>
      <c r="E96" s="25" t="s">
        <v>17</v>
      </c>
      <c r="F96" s="27" t="s">
        <v>37</v>
      </c>
      <c r="G96" s="24"/>
      <c r="H96" s="89">
        <v>1</v>
      </c>
      <c r="I96" s="28">
        <v>0.3</v>
      </c>
    </row>
    <row r="97" spans="1:9" s="17" customFormat="1" ht="32.25" customHeight="1" x14ac:dyDescent="0.2">
      <c r="A97" s="16"/>
      <c r="B97" s="22" t="s">
        <v>17</v>
      </c>
      <c r="C97" s="16" t="s">
        <v>18</v>
      </c>
      <c r="D97" s="35" t="s">
        <v>57</v>
      </c>
      <c r="E97" s="21" t="s">
        <v>17</v>
      </c>
      <c r="F97" s="29" t="s">
        <v>58</v>
      </c>
      <c r="G97" s="22" t="s">
        <v>50</v>
      </c>
      <c r="H97" s="84">
        <v>2</v>
      </c>
      <c r="I97" s="23">
        <v>1.1000000000000001</v>
      </c>
    </row>
    <row r="98" spans="1:9" s="17" customFormat="1" ht="32.25" customHeight="1" x14ac:dyDescent="0.2">
      <c r="A98" s="16"/>
      <c r="B98" s="22" t="s">
        <v>17</v>
      </c>
      <c r="C98" s="16" t="s">
        <v>18</v>
      </c>
      <c r="D98" s="29" t="s">
        <v>59</v>
      </c>
      <c r="E98" s="21" t="s">
        <v>17</v>
      </c>
      <c r="F98" s="29" t="s">
        <v>37</v>
      </c>
      <c r="G98" s="22"/>
      <c r="H98" s="84">
        <v>2</v>
      </c>
      <c r="I98" s="23">
        <v>0.5</v>
      </c>
    </row>
    <row r="99" spans="1:9" s="17" customFormat="1" ht="32.25" customHeight="1" x14ac:dyDescent="0.2">
      <c r="A99" s="16"/>
      <c r="B99" s="22" t="s">
        <v>17</v>
      </c>
      <c r="C99" s="16" t="s">
        <v>18</v>
      </c>
      <c r="D99" s="29" t="s">
        <v>60</v>
      </c>
      <c r="E99" s="21" t="s">
        <v>17</v>
      </c>
      <c r="F99" s="35" t="s">
        <v>61</v>
      </c>
      <c r="G99" s="22"/>
      <c r="H99" s="84">
        <v>1</v>
      </c>
      <c r="I99" s="23">
        <v>0.3</v>
      </c>
    </row>
    <row r="100" spans="1:9" s="17" customFormat="1" ht="32.25" customHeight="1" x14ac:dyDescent="0.2">
      <c r="A100" s="16"/>
      <c r="B100" s="22" t="s">
        <v>17</v>
      </c>
      <c r="C100" s="16" t="s">
        <v>18</v>
      </c>
      <c r="D100" s="29" t="s">
        <v>62</v>
      </c>
      <c r="E100" s="21" t="s">
        <v>17</v>
      </c>
      <c r="F100" s="29" t="s">
        <v>37</v>
      </c>
      <c r="G100" s="22"/>
      <c r="H100" s="84">
        <v>2</v>
      </c>
      <c r="I100" s="23">
        <v>0.2</v>
      </c>
    </row>
    <row r="101" spans="1:9" s="17" customFormat="1" ht="32.25" customHeight="1" x14ac:dyDescent="0.2">
      <c r="A101" s="16"/>
      <c r="B101" s="22" t="s">
        <v>17</v>
      </c>
      <c r="C101" s="16" t="s">
        <v>18</v>
      </c>
      <c r="D101" s="29" t="s">
        <v>63</v>
      </c>
      <c r="E101" s="21" t="s">
        <v>17</v>
      </c>
      <c r="F101" s="35" t="s">
        <v>37</v>
      </c>
      <c r="G101" s="22"/>
      <c r="H101" s="84">
        <v>2</v>
      </c>
      <c r="I101" s="23">
        <v>0.1</v>
      </c>
    </row>
    <row r="102" spans="1:9" s="17" customFormat="1" ht="32.25" customHeight="1" x14ac:dyDescent="0.2">
      <c r="A102" s="16"/>
      <c r="B102" s="22" t="s">
        <v>17</v>
      </c>
      <c r="C102" s="16" t="s">
        <v>18</v>
      </c>
      <c r="D102" s="29" t="s">
        <v>64</v>
      </c>
      <c r="E102" s="21" t="s">
        <v>17</v>
      </c>
      <c r="F102" s="29" t="s">
        <v>171</v>
      </c>
      <c r="G102" s="22" t="s">
        <v>65</v>
      </c>
      <c r="H102" s="84">
        <v>2</v>
      </c>
      <c r="I102" s="23">
        <v>1.5</v>
      </c>
    </row>
    <row r="103" spans="1:9" s="17" customFormat="1" ht="32.25" customHeight="1" x14ac:dyDescent="0.2">
      <c r="A103" s="16"/>
      <c r="B103" s="22" t="s">
        <v>17</v>
      </c>
      <c r="C103" s="16" t="s">
        <v>18</v>
      </c>
      <c r="D103" s="29" t="s">
        <v>66</v>
      </c>
      <c r="E103" s="21" t="s">
        <v>17</v>
      </c>
      <c r="F103" s="29" t="s">
        <v>67</v>
      </c>
      <c r="G103" s="22"/>
      <c r="H103" s="84">
        <v>1</v>
      </c>
      <c r="I103" s="23">
        <v>0.1</v>
      </c>
    </row>
    <row r="104" spans="1:9" s="17" customFormat="1" ht="32.25" customHeight="1" x14ac:dyDescent="0.2">
      <c r="A104" s="76" t="s">
        <v>231</v>
      </c>
      <c r="B104" s="78" t="s">
        <v>68</v>
      </c>
      <c r="C104" s="72"/>
      <c r="D104" s="70"/>
      <c r="E104" s="72" t="s">
        <v>17</v>
      </c>
      <c r="F104" s="70"/>
      <c r="G104" s="70"/>
      <c r="H104" s="60"/>
      <c r="I104" s="74"/>
    </row>
    <row r="105" spans="1:9" s="17" customFormat="1" ht="32.25" customHeight="1" x14ac:dyDescent="0.2">
      <c r="A105" s="16"/>
      <c r="B105" s="24" t="s">
        <v>17</v>
      </c>
      <c r="C105" s="16" t="s">
        <v>18</v>
      </c>
      <c r="D105" s="26" t="s">
        <v>69</v>
      </c>
      <c r="E105" s="25" t="s">
        <v>17</v>
      </c>
      <c r="F105" s="27" t="s">
        <v>70</v>
      </c>
      <c r="G105" s="24"/>
      <c r="H105" s="89">
        <v>3</v>
      </c>
      <c r="I105" s="28">
        <v>0.45</v>
      </c>
    </row>
    <row r="106" spans="1:9" s="17" customFormat="1" ht="32.25" customHeight="1" x14ac:dyDescent="0.2">
      <c r="A106" s="16"/>
      <c r="B106" s="24"/>
      <c r="C106" s="16" t="s">
        <v>18</v>
      </c>
      <c r="D106" s="26" t="s">
        <v>71</v>
      </c>
      <c r="E106" s="25"/>
      <c r="F106" s="27" t="s">
        <v>37</v>
      </c>
      <c r="G106" s="24"/>
      <c r="H106" s="89">
        <v>3</v>
      </c>
      <c r="I106" s="28">
        <v>0.2</v>
      </c>
    </row>
    <row r="107" spans="1:9" s="17" customFormat="1" ht="32.25" customHeight="1" x14ac:dyDescent="0.2">
      <c r="A107" s="16"/>
      <c r="B107" s="24"/>
      <c r="C107" s="16" t="s">
        <v>18</v>
      </c>
      <c r="D107" s="26" t="s">
        <v>72</v>
      </c>
      <c r="E107" s="25"/>
      <c r="F107" s="27" t="s">
        <v>73</v>
      </c>
      <c r="G107" s="24"/>
      <c r="H107" s="89">
        <v>3</v>
      </c>
      <c r="I107" s="28">
        <v>0.2</v>
      </c>
    </row>
    <row r="108" spans="1:9" s="17" customFormat="1" ht="32.25" customHeight="1" x14ac:dyDescent="0.2">
      <c r="A108" s="16"/>
      <c r="B108" s="24"/>
      <c r="C108" s="16" t="s">
        <v>18</v>
      </c>
      <c r="D108" s="26" t="s">
        <v>74</v>
      </c>
      <c r="E108" s="25"/>
      <c r="F108" s="27" t="s">
        <v>172</v>
      </c>
      <c r="G108" s="24" t="s">
        <v>65</v>
      </c>
      <c r="H108" s="89">
        <v>3</v>
      </c>
      <c r="I108" s="28">
        <v>2</v>
      </c>
    </row>
    <row r="109" spans="1:9" s="17" customFormat="1" ht="32.25" customHeight="1" x14ac:dyDescent="0.2">
      <c r="A109" s="16"/>
      <c r="B109" s="24" t="s">
        <v>17</v>
      </c>
      <c r="C109" s="16" t="s">
        <v>18</v>
      </c>
      <c r="D109" s="26" t="s">
        <v>75</v>
      </c>
      <c r="E109" s="25" t="s">
        <v>17</v>
      </c>
      <c r="F109" s="26" t="s">
        <v>173</v>
      </c>
      <c r="G109" s="24" t="s">
        <v>65</v>
      </c>
      <c r="H109" s="89">
        <v>3</v>
      </c>
      <c r="I109" s="28">
        <v>2</v>
      </c>
    </row>
    <row r="110" spans="1:9" s="17" customFormat="1" ht="32.25" customHeight="1" x14ac:dyDescent="0.2">
      <c r="A110" s="16"/>
      <c r="B110" s="22" t="s">
        <v>17</v>
      </c>
      <c r="C110" s="16" t="s">
        <v>18</v>
      </c>
      <c r="D110" s="29" t="s">
        <v>76</v>
      </c>
      <c r="E110" s="21" t="s">
        <v>17</v>
      </c>
      <c r="F110" s="29" t="s">
        <v>77</v>
      </c>
      <c r="G110" s="22"/>
      <c r="H110" s="84">
        <v>3</v>
      </c>
      <c r="I110" s="23">
        <v>1</v>
      </c>
    </row>
    <row r="111" spans="1:9" s="17" customFormat="1" ht="32.25" customHeight="1" x14ac:dyDescent="0.2">
      <c r="A111" s="16" t="s">
        <v>17</v>
      </c>
      <c r="B111" s="22" t="s">
        <v>17</v>
      </c>
      <c r="C111" s="16" t="s">
        <v>18</v>
      </c>
      <c r="D111" s="29" t="s">
        <v>78</v>
      </c>
      <c r="E111" s="21" t="s">
        <v>17</v>
      </c>
      <c r="F111" s="29" t="s">
        <v>79</v>
      </c>
      <c r="G111" s="22" t="s">
        <v>80</v>
      </c>
      <c r="H111" s="84">
        <v>3</v>
      </c>
      <c r="I111" s="23">
        <v>0.3</v>
      </c>
    </row>
    <row r="112" spans="1:9" ht="33.75" customHeight="1" x14ac:dyDescent="0.2">
      <c r="A112" s="14"/>
      <c r="B112" s="22" t="s">
        <v>17</v>
      </c>
      <c r="C112" s="16" t="s">
        <v>18</v>
      </c>
      <c r="D112" s="36" t="s">
        <v>81</v>
      </c>
      <c r="E112" s="21" t="s">
        <v>17</v>
      </c>
      <c r="F112" s="37" t="s">
        <v>82</v>
      </c>
      <c r="G112" s="22"/>
      <c r="H112" s="84">
        <v>3</v>
      </c>
      <c r="I112" s="23">
        <v>0.3</v>
      </c>
    </row>
    <row r="113" spans="1:12" ht="33.75" customHeight="1" x14ac:dyDescent="0.2">
      <c r="A113" s="14"/>
      <c r="B113" s="22"/>
      <c r="C113" s="16" t="s">
        <v>18</v>
      </c>
      <c r="D113" s="36" t="s">
        <v>83</v>
      </c>
      <c r="E113" s="21"/>
      <c r="F113" s="37" t="s">
        <v>37</v>
      </c>
      <c r="G113" s="22"/>
      <c r="H113" s="84">
        <v>3</v>
      </c>
      <c r="I113" s="23">
        <v>0.3</v>
      </c>
    </row>
    <row r="114" spans="1:12" ht="63.75" x14ac:dyDescent="0.2">
      <c r="A114" s="15" t="s">
        <v>4</v>
      </c>
      <c r="B114" s="15" t="s">
        <v>5</v>
      </c>
      <c r="C114" s="15" t="s">
        <v>6</v>
      </c>
      <c r="D114" s="15" t="s">
        <v>7</v>
      </c>
      <c r="E114" s="15" t="s">
        <v>8</v>
      </c>
      <c r="F114" s="15" t="s">
        <v>14</v>
      </c>
      <c r="G114" s="15" t="s">
        <v>9</v>
      </c>
      <c r="H114" s="15" t="s">
        <v>10</v>
      </c>
      <c r="I114" s="15" t="s">
        <v>11</v>
      </c>
      <c r="J114" s="2" t="s">
        <v>124</v>
      </c>
      <c r="K114" s="3" t="s">
        <v>13</v>
      </c>
      <c r="L114" s="4">
        <f>SUM(I115:I146)</f>
        <v>20</v>
      </c>
    </row>
    <row r="115" spans="1:12" ht="33.75" customHeight="1" x14ac:dyDescent="0.2">
      <c r="A115" s="49" t="s">
        <v>232</v>
      </c>
      <c r="B115" s="83" t="s">
        <v>131</v>
      </c>
      <c r="C115" s="70" t="s">
        <v>17</v>
      </c>
      <c r="D115" s="70" t="s">
        <v>17</v>
      </c>
      <c r="E115" s="70" t="s">
        <v>17</v>
      </c>
      <c r="F115" s="70" t="s">
        <v>17</v>
      </c>
      <c r="G115" s="70" t="s">
        <v>17</v>
      </c>
      <c r="H115" s="70" t="s">
        <v>17</v>
      </c>
      <c r="I115" s="70" t="s">
        <v>17</v>
      </c>
    </row>
    <row r="116" spans="1:12" ht="33.75" customHeight="1" x14ac:dyDescent="0.2">
      <c r="A116" s="14"/>
      <c r="B116" s="22" t="s">
        <v>17</v>
      </c>
      <c r="C116" s="16" t="s">
        <v>18</v>
      </c>
      <c r="D116" s="81" t="s">
        <v>132</v>
      </c>
      <c r="E116" s="81" t="s">
        <v>17</v>
      </c>
      <c r="F116" s="35" t="s">
        <v>35</v>
      </c>
      <c r="G116" s="22" t="s">
        <v>127</v>
      </c>
      <c r="H116" s="21">
        <v>1</v>
      </c>
      <c r="I116" s="23">
        <v>0.2</v>
      </c>
    </row>
    <row r="117" spans="1:12" ht="33.75" customHeight="1" x14ac:dyDescent="0.2">
      <c r="A117" s="14"/>
      <c r="B117" s="22" t="s">
        <v>17</v>
      </c>
      <c r="C117" s="16" t="s">
        <v>18</v>
      </c>
      <c r="D117" s="81" t="s">
        <v>38</v>
      </c>
      <c r="E117" s="81" t="s">
        <v>17</v>
      </c>
      <c r="F117" s="35" t="s">
        <v>85</v>
      </c>
      <c r="G117" s="22"/>
      <c r="H117" s="21">
        <v>1</v>
      </c>
      <c r="I117" s="23">
        <v>0.2</v>
      </c>
    </row>
    <row r="118" spans="1:12" ht="33.75" customHeight="1" x14ac:dyDescent="0.2">
      <c r="A118" s="14"/>
      <c r="B118" s="22" t="s">
        <v>17</v>
      </c>
      <c r="C118" s="16" t="s">
        <v>18</v>
      </c>
      <c r="D118" s="81" t="s">
        <v>84</v>
      </c>
      <c r="E118" s="81" t="s">
        <v>17</v>
      </c>
      <c r="F118" s="81" t="s">
        <v>70</v>
      </c>
      <c r="G118" s="22"/>
      <c r="H118" s="21">
        <v>1</v>
      </c>
      <c r="I118" s="23">
        <v>0.5</v>
      </c>
    </row>
    <row r="119" spans="1:12" ht="33.75" customHeight="1" x14ac:dyDescent="0.2">
      <c r="A119" s="14"/>
      <c r="B119" s="22" t="s">
        <v>17</v>
      </c>
      <c r="C119" s="16" t="s">
        <v>18</v>
      </c>
      <c r="D119" s="35" t="s">
        <v>133</v>
      </c>
      <c r="E119" s="81" t="s">
        <v>17</v>
      </c>
      <c r="F119" s="81" t="s">
        <v>37</v>
      </c>
      <c r="G119" s="22"/>
      <c r="H119" s="21">
        <v>1</v>
      </c>
      <c r="I119" s="23">
        <v>0.2</v>
      </c>
    </row>
    <row r="120" spans="1:12" ht="33.75" customHeight="1" x14ac:dyDescent="0.2">
      <c r="A120" s="14"/>
      <c r="B120" s="22" t="s">
        <v>17</v>
      </c>
      <c r="C120" s="16" t="s">
        <v>18</v>
      </c>
      <c r="D120" s="81" t="s">
        <v>134</v>
      </c>
      <c r="E120" s="81" t="s">
        <v>17</v>
      </c>
      <c r="F120" s="81" t="s">
        <v>37</v>
      </c>
      <c r="G120" s="22"/>
      <c r="H120" s="21">
        <v>1</v>
      </c>
      <c r="I120" s="23">
        <v>0.5</v>
      </c>
    </row>
    <row r="121" spans="1:12" ht="33.75" customHeight="1" x14ac:dyDescent="0.2">
      <c r="A121" s="14"/>
      <c r="B121" s="24" t="s">
        <v>17</v>
      </c>
      <c r="C121" s="16" t="s">
        <v>18</v>
      </c>
      <c r="D121" s="26" t="s">
        <v>135</v>
      </c>
      <c r="E121" s="87" t="s">
        <v>17</v>
      </c>
      <c r="F121" s="26" t="s">
        <v>136</v>
      </c>
      <c r="G121" s="27"/>
      <c r="H121" s="25">
        <v>1</v>
      </c>
      <c r="I121" s="28">
        <v>0.5</v>
      </c>
    </row>
    <row r="122" spans="1:12" ht="38.25" x14ac:dyDescent="0.2">
      <c r="A122" s="14"/>
      <c r="B122" s="22" t="s">
        <v>17</v>
      </c>
      <c r="C122" s="16" t="s">
        <v>18</v>
      </c>
      <c r="D122" s="35" t="s">
        <v>137</v>
      </c>
      <c r="E122" s="81" t="s">
        <v>17</v>
      </c>
      <c r="F122" s="35" t="s">
        <v>138</v>
      </c>
      <c r="G122" s="22"/>
      <c r="H122" s="21">
        <v>1</v>
      </c>
      <c r="I122" s="23">
        <v>0.3</v>
      </c>
    </row>
    <row r="123" spans="1:12" ht="33.75" customHeight="1" x14ac:dyDescent="0.2">
      <c r="A123" s="14"/>
      <c r="B123" s="22" t="s">
        <v>17</v>
      </c>
      <c r="C123" s="16" t="s">
        <v>18</v>
      </c>
      <c r="D123" s="81" t="s">
        <v>89</v>
      </c>
      <c r="E123" s="81" t="s">
        <v>17</v>
      </c>
      <c r="F123" s="35" t="s">
        <v>139</v>
      </c>
      <c r="G123" s="22"/>
      <c r="H123" s="21">
        <v>1</v>
      </c>
      <c r="I123" s="23">
        <v>0.5</v>
      </c>
    </row>
    <row r="124" spans="1:12" ht="33.75" customHeight="1" x14ac:dyDescent="0.2">
      <c r="A124" s="14"/>
      <c r="B124" s="22" t="s">
        <v>17</v>
      </c>
      <c r="C124" s="16" t="s">
        <v>18</v>
      </c>
      <c r="D124" s="35" t="s">
        <v>140</v>
      </c>
      <c r="E124" s="81" t="s">
        <v>17</v>
      </c>
      <c r="F124" s="35" t="s">
        <v>37</v>
      </c>
      <c r="G124" s="22"/>
      <c r="H124" s="21">
        <v>1</v>
      </c>
      <c r="I124" s="23">
        <v>0.2</v>
      </c>
    </row>
    <row r="125" spans="1:12" ht="38.25" x14ac:dyDescent="0.2">
      <c r="A125" s="14"/>
      <c r="B125" s="22" t="s">
        <v>17</v>
      </c>
      <c r="C125" s="16" t="s">
        <v>18</v>
      </c>
      <c r="D125" s="35" t="s">
        <v>141</v>
      </c>
      <c r="E125" s="81" t="s">
        <v>17</v>
      </c>
      <c r="F125" s="61" t="s">
        <v>142</v>
      </c>
      <c r="G125" s="22"/>
      <c r="H125" s="21">
        <v>1</v>
      </c>
      <c r="I125" s="23">
        <v>1</v>
      </c>
    </row>
    <row r="126" spans="1:12" ht="33.75" customHeight="1" x14ac:dyDescent="0.2">
      <c r="A126" s="14"/>
      <c r="B126" s="22"/>
      <c r="C126" s="16" t="s">
        <v>18</v>
      </c>
      <c r="D126" s="35" t="s">
        <v>143</v>
      </c>
      <c r="E126" s="81"/>
      <c r="F126" s="26" t="s">
        <v>144</v>
      </c>
      <c r="G126" s="22"/>
      <c r="H126" s="21">
        <v>1</v>
      </c>
      <c r="I126" s="23">
        <v>0.6</v>
      </c>
    </row>
    <row r="127" spans="1:12" ht="33.75" customHeight="1" x14ac:dyDescent="0.2">
      <c r="A127" s="14"/>
      <c r="B127" s="22" t="s">
        <v>17</v>
      </c>
      <c r="C127" s="16" t="s">
        <v>18</v>
      </c>
      <c r="D127" s="81" t="s">
        <v>145</v>
      </c>
      <c r="E127" s="81" t="s">
        <v>17</v>
      </c>
      <c r="F127" s="35" t="s">
        <v>146</v>
      </c>
      <c r="G127" s="22"/>
      <c r="H127" s="21">
        <v>1</v>
      </c>
      <c r="I127" s="23">
        <v>0.3</v>
      </c>
    </row>
    <row r="128" spans="1:12" ht="33.75" customHeight="1" x14ac:dyDescent="0.2">
      <c r="A128" s="49" t="s">
        <v>233</v>
      </c>
      <c r="B128" s="70" t="s">
        <v>54</v>
      </c>
      <c r="C128" s="70" t="s">
        <v>17</v>
      </c>
      <c r="D128" s="70"/>
      <c r="E128" s="70" t="s">
        <v>17</v>
      </c>
      <c r="F128" s="70"/>
      <c r="G128" s="70"/>
      <c r="H128" s="70" t="s">
        <v>17</v>
      </c>
      <c r="I128" s="70" t="s">
        <v>17</v>
      </c>
    </row>
    <row r="129" spans="1:9" ht="33.75" customHeight="1" x14ac:dyDescent="0.2">
      <c r="A129" s="14"/>
      <c r="B129" s="24" t="s">
        <v>17</v>
      </c>
      <c r="C129" s="85" t="s">
        <v>18</v>
      </c>
      <c r="D129" s="81" t="s">
        <v>147</v>
      </c>
      <c r="E129" s="79" t="s">
        <v>17</v>
      </c>
      <c r="F129" s="35" t="s">
        <v>148</v>
      </c>
      <c r="G129" s="22"/>
      <c r="H129" s="21">
        <v>2</v>
      </c>
      <c r="I129" s="23">
        <v>0.4</v>
      </c>
    </row>
    <row r="130" spans="1:9" ht="33.75" customHeight="1" x14ac:dyDescent="0.2">
      <c r="A130" s="14"/>
      <c r="B130" s="24"/>
      <c r="C130" s="85" t="s">
        <v>18</v>
      </c>
      <c r="D130" s="35" t="s">
        <v>149</v>
      </c>
      <c r="E130" s="79"/>
      <c r="F130" s="35" t="s">
        <v>150</v>
      </c>
      <c r="G130" s="22"/>
      <c r="H130" s="21">
        <v>2</v>
      </c>
      <c r="I130" s="23">
        <v>0.4</v>
      </c>
    </row>
    <row r="131" spans="1:9" ht="33.75" customHeight="1" x14ac:dyDescent="0.2">
      <c r="A131" s="14"/>
      <c r="B131" s="24"/>
      <c r="C131" s="85" t="s">
        <v>18</v>
      </c>
      <c r="D131" s="81" t="s">
        <v>151</v>
      </c>
      <c r="E131" s="79" t="s">
        <v>17</v>
      </c>
      <c r="F131" s="35" t="s">
        <v>148</v>
      </c>
      <c r="G131" s="22"/>
      <c r="H131" s="21">
        <v>2</v>
      </c>
      <c r="I131" s="23">
        <v>0.4</v>
      </c>
    </row>
    <row r="132" spans="1:9" ht="33.75" customHeight="1" x14ac:dyDescent="0.2">
      <c r="A132" s="14"/>
      <c r="B132" s="24"/>
      <c r="C132" s="85" t="s">
        <v>18</v>
      </c>
      <c r="D132" s="35" t="s">
        <v>152</v>
      </c>
      <c r="E132" s="79" t="s">
        <v>17</v>
      </c>
      <c r="F132" s="35" t="s">
        <v>153</v>
      </c>
      <c r="G132" s="22"/>
      <c r="H132" s="21">
        <v>2</v>
      </c>
      <c r="I132" s="23">
        <v>0.3</v>
      </c>
    </row>
    <row r="133" spans="1:9" ht="33.75" customHeight="1" x14ac:dyDescent="0.2">
      <c r="A133" s="14"/>
      <c r="B133" s="24"/>
      <c r="C133" s="85" t="s">
        <v>18</v>
      </c>
      <c r="D133" s="26" t="s">
        <v>154</v>
      </c>
      <c r="E133" s="88" t="s">
        <v>17</v>
      </c>
      <c r="F133" s="87" t="s">
        <v>37</v>
      </c>
      <c r="G133" s="24"/>
      <c r="H133" s="25">
        <v>2</v>
      </c>
      <c r="I133" s="28">
        <v>0.2</v>
      </c>
    </row>
    <row r="134" spans="1:9" ht="33.75" customHeight="1" x14ac:dyDescent="0.2">
      <c r="A134" s="14"/>
      <c r="B134" s="22" t="s">
        <v>17</v>
      </c>
      <c r="C134" s="85" t="s">
        <v>18</v>
      </c>
      <c r="D134" s="82" t="s">
        <v>98</v>
      </c>
      <c r="E134" s="79" t="s">
        <v>17</v>
      </c>
      <c r="F134" s="35" t="s">
        <v>155</v>
      </c>
      <c r="G134" s="22"/>
      <c r="H134" s="21">
        <v>2</v>
      </c>
      <c r="I134" s="23">
        <v>0.3</v>
      </c>
    </row>
    <row r="135" spans="1:9" ht="33.75" customHeight="1" x14ac:dyDescent="0.2">
      <c r="A135" s="14"/>
      <c r="B135" s="24" t="s">
        <v>17</v>
      </c>
      <c r="C135" s="85" t="s">
        <v>18</v>
      </c>
      <c r="D135" s="26" t="s">
        <v>156</v>
      </c>
      <c r="E135" s="88" t="s">
        <v>17</v>
      </c>
      <c r="F135" s="80" t="s">
        <v>235</v>
      </c>
      <c r="G135" s="24" t="s">
        <v>65</v>
      </c>
      <c r="H135" s="25">
        <v>2</v>
      </c>
      <c r="I135" s="28">
        <v>1</v>
      </c>
    </row>
    <row r="136" spans="1:9" ht="33.75" customHeight="1" x14ac:dyDescent="0.2">
      <c r="A136" s="14"/>
      <c r="B136" s="24"/>
      <c r="C136" s="85" t="s">
        <v>18</v>
      </c>
      <c r="D136" s="26" t="s">
        <v>157</v>
      </c>
      <c r="E136" s="88"/>
      <c r="F136" s="80" t="s">
        <v>236</v>
      </c>
      <c r="G136" s="27" t="s">
        <v>65</v>
      </c>
      <c r="H136" s="25">
        <v>2</v>
      </c>
      <c r="I136" s="28">
        <v>1</v>
      </c>
    </row>
    <row r="137" spans="1:9" ht="33.75" customHeight="1" x14ac:dyDescent="0.2">
      <c r="A137" s="14"/>
      <c r="B137" s="24"/>
      <c r="C137" s="85" t="s">
        <v>18</v>
      </c>
      <c r="D137" s="26" t="s">
        <v>158</v>
      </c>
      <c r="E137" s="88"/>
      <c r="F137" s="80" t="s">
        <v>235</v>
      </c>
      <c r="G137" s="27" t="s">
        <v>65</v>
      </c>
      <c r="H137" s="25">
        <v>2</v>
      </c>
      <c r="I137" s="28">
        <v>1</v>
      </c>
    </row>
    <row r="138" spans="1:9" ht="33.75" customHeight="1" x14ac:dyDescent="0.2">
      <c r="A138" s="14"/>
      <c r="B138" s="24"/>
      <c r="C138" s="85" t="s">
        <v>18</v>
      </c>
      <c r="D138" s="26" t="s">
        <v>159</v>
      </c>
      <c r="E138" s="88"/>
      <c r="F138" s="80" t="s">
        <v>236</v>
      </c>
      <c r="G138" s="27" t="s">
        <v>65</v>
      </c>
      <c r="H138" s="25">
        <v>2</v>
      </c>
      <c r="I138" s="28">
        <v>1</v>
      </c>
    </row>
    <row r="139" spans="1:9" ht="33.75" customHeight="1" x14ac:dyDescent="0.2">
      <c r="A139" s="49" t="s">
        <v>234</v>
      </c>
      <c r="B139" s="69" t="s">
        <v>160</v>
      </c>
      <c r="C139" s="72"/>
      <c r="D139" s="70"/>
      <c r="E139" s="72" t="s">
        <v>17</v>
      </c>
      <c r="F139" s="70"/>
      <c r="G139" s="70"/>
      <c r="H139" s="72"/>
      <c r="I139" s="74"/>
    </row>
    <row r="140" spans="1:9" ht="33.75" customHeight="1" x14ac:dyDescent="0.2">
      <c r="A140" s="14"/>
      <c r="B140" s="22" t="s">
        <v>17</v>
      </c>
      <c r="C140" s="16" t="s">
        <v>18</v>
      </c>
      <c r="D140" s="81" t="s">
        <v>161</v>
      </c>
      <c r="E140" s="79" t="s">
        <v>17</v>
      </c>
      <c r="F140" s="61" t="s">
        <v>237</v>
      </c>
      <c r="G140" s="22" t="s">
        <v>65</v>
      </c>
      <c r="H140" s="21">
        <v>3</v>
      </c>
      <c r="I140" s="23">
        <v>1.5</v>
      </c>
    </row>
    <row r="141" spans="1:9" ht="33.75" customHeight="1" x14ac:dyDescent="0.2">
      <c r="A141" s="14"/>
      <c r="B141" s="22" t="s">
        <v>17</v>
      </c>
      <c r="C141" s="16" t="s">
        <v>18</v>
      </c>
      <c r="D141" s="35" t="s">
        <v>162</v>
      </c>
      <c r="E141" s="79" t="s">
        <v>17</v>
      </c>
      <c r="F141" s="35" t="s">
        <v>163</v>
      </c>
      <c r="G141" s="22"/>
      <c r="H141" s="21">
        <v>3</v>
      </c>
      <c r="I141" s="23">
        <v>2</v>
      </c>
    </row>
    <row r="142" spans="1:9" ht="33.75" customHeight="1" x14ac:dyDescent="0.2">
      <c r="A142" s="14"/>
      <c r="B142" s="22" t="s">
        <v>17</v>
      </c>
      <c r="C142" s="16" t="s">
        <v>18</v>
      </c>
      <c r="D142" s="35" t="s">
        <v>164</v>
      </c>
      <c r="E142" s="79" t="s">
        <v>17</v>
      </c>
      <c r="F142" s="81" t="s">
        <v>37</v>
      </c>
      <c r="G142" s="22"/>
      <c r="H142" s="21">
        <v>3</v>
      </c>
      <c r="I142" s="23">
        <v>1.5</v>
      </c>
    </row>
    <row r="143" spans="1:9" ht="33.75" customHeight="1" x14ac:dyDescent="0.2">
      <c r="A143" s="14"/>
      <c r="B143" s="22" t="s">
        <v>17</v>
      </c>
      <c r="C143" s="16" t="s">
        <v>18</v>
      </c>
      <c r="D143" s="81" t="s">
        <v>165</v>
      </c>
      <c r="E143" s="79" t="s">
        <v>17</v>
      </c>
      <c r="F143" s="35" t="s">
        <v>166</v>
      </c>
      <c r="G143" s="22"/>
      <c r="H143" s="21">
        <v>3</v>
      </c>
      <c r="I143" s="23">
        <v>1</v>
      </c>
    </row>
    <row r="144" spans="1:9" ht="33.75" customHeight="1" x14ac:dyDescent="0.2">
      <c r="A144" s="14"/>
      <c r="B144" s="22" t="s">
        <v>17</v>
      </c>
      <c r="C144" s="16" t="s">
        <v>18</v>
      </c>
      <c r="D144" s="35" t="s">
        <v>167</v>
      </c>
      <c r="E144" s="79" t="s">
        <v>17</v>
      </c>
      <c r="F144" s="35" t="s">
        <v>168</v>
      </c>
      <c r="G144" s="22"/>
      <c r="H144" s="21">
        <v>3</v>
      </c>
      <c r="I144" s="23">
        <v>2</v>
      </c>
    </row>
    <row r="145" spans="1:12" ht="33.75" customHeight="1" x14ac:dyDescent="0.2">
      <c r="A145" s="14"/>
      <c r="B145" s="22" t="s">
        <v>17</v>
      </c>
      <c r="C145" s="16" t="s">
        <v>18</v>
      </c>
      <c r="D145" s="35" t="s">
        <v>123</v>
      </c>
      <c r="E145" s="79" t="s">
        <v>17</v>
      </c>
      <c r="F145" s="35" t="s">
        <v>119</v>
      </c>
      <c r="G145" s="22"/>
      <c r="H145" s="21">
        <v>3</v>
      </c>
      <c r="I145" s="23">
        <v>0.5</v>
      </c>
    </row>
    <row r="146" spans="1:12" ht="33.75" customHeight="1" x14ac:dyDescent="0.2">
      <c r="A146" s="14"/>
      <c r="B146" s="22" t="s">
        <v>17</v>
      </c>
      <c r="C146" s="16" t="s">
        <v>18</v>
      </c>
      <c r="D146" s="35" t="s">
        <v>169</v>
      </c>
      <c r="E146" s="79" t="s">
        <v>17</v>
      </c>
      <c r="F146" s="35" t="s">
        <v>79</v>
      </c>
      <c r="G146" s="22"/>
      <c r="H146" s="21">
        <v>3</v>
      </c>
      <c r="I146" s="23">
        <v>0.5</v>
      </c>
    </row>
    <row r="148" spans="1:12" ht="40.5" x14ac:dyDescent="0.2">
      <c r="J148" s="2" t="s">
        <v>170</v>
      </c>
      <c r="K148" s="3" t="s">
        <v>13</v>
      </c>
      <c r="L148" s="4">
        <f>SUM(L11:L146)</f>
        <v>80</v>
      </c>
    </row>
  </sheetData>
  <phoneticPr fontId="1" type="noConversion"/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85546875" defaultRowHeight="12.75" x14ac:dyDescent="0.2"/>
  <cols>
    <col min="1" max="16384" width="8.85546875" style="1"/>
  </cols>
  <sheetData>
    <row r="1" spans="1:1" x14ac:dyDescent="0.2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85546875" defaultRowHeight="12.75" x14ac:dyDescent="0.2"/>
  <cols>
    <col min="1" max="16384" width="8.85546875" style="1"/>
  </cols>
  <sheetData>
    <row r="1" spans="1:1" x14ac:dyDescent="0.2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user</cp:lastModifiedBy>
  <cp:lastPrinted>2010-04-28T04:08:36Z</cp:lastPrinted>
  <dcterms:created xsi:type="dcterms:W3CDTF">2010-04-27T04:25:00Z</dcterms:created>
  <dcterms:modified xsi:type="dcterms:W3CDTF">2018-11-09T14:18:00Z</dcterms:modified>
</cp:coreProperties>
</file>