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Королев\Чемпионат WS\2024\"/>
    </mc:Choice>
  </mc:AlternateContent>
  <bookViews>
    <workbookView xWindow="0" yWindow="0" windowWidth="15360" windowHeight="8910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8" i="4" l="1"/>
  <c r="A5" i="7" l="1"/>
  <c r="A3" i="7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<sst xmlns="http://schemas.openxmlformats.org/spreadsheetml/2006/main" count="757" uniqueCount="259">
  <si>
    <t>шт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</si>
  <si>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</si>
  <si>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</si>
  <si>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</si>
  <si>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</si>
  <si>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</si>
  <si>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</si>
  <si>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</si>
  <si>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</si>
  <si>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</si>
  <si>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</si>
  <si>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</si>
  <si>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</si>
  <si>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</si>
  <si>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</si>
  <si>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</si>
  <si>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</si>
  <si>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</si>
  <si>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</si>
  <si>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</si>
  <si>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</si>
  <si>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</si>
  <si>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</si>
  <si>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</si>
  <si>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</si>
  <si>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</si>
  <si>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</si>
  <si>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</si>
  <si>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</si>
  <si>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Личный инструмент конкурсанта</t>
  </si>
  <si>
    <t>критически важные характеристики позиции отсутствуют</t>
  </si>
  <si>
    <t>Проектор</t>
  </si>
  <si>
    <t>Экран для проектора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</si>
  <si>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</si>
  <si>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</si>
  <si>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</si>
  <si>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Площадь зоны: не менее 2,5 кв.м.</t>
  </si>
  <si>
    <t>Ручка шариковая</t>
  </si>
  <si>
    <t>Степлер со скобами</t>
  </si>
  <si>
    <t>24/6</t>
  </si>
  <si>
    <t>Скрепки канцелярские</t>
  </si>
  <si>
    <t>Файлы А4</t>
  </si>
  <si>
    <t>Маркер черный</t>
  </si>
  <si>
    <t>Ножницы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</si>
  <si>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</si>
  <si>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</si>
  <si>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</si>
  <si>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</si>
  <si>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</si>
  <si>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>Точилка для карандашей</t>
  </si>
  <si>
    <t>Нож канцелярский</t>
  </si>
  <si>
    <t>Пластиковые хомутики для стяжки проводов</t>
  </si>
  <si>
    <t>Сигнальная лента</t>
  </si>
  <si>
    <t>Армированный скотч</t>
  </si>
  <si>
    <t>упак</t>
  </si>
  <si>
    <t>уп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</si>
  <si>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</si>
  <si>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</si>
  <si>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</si>
  <si>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</si>
  <si>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</si>
  <si>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</si>
  <si>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</si>
  <si>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</si>
  <si>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</si>
  <si>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</si>
  <si>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</si>
  <si>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</si>
  <si>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</si>
  <si>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</si>
  <si>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</si>
  <si>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</si>
  <si>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</si>
  <si>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</si>
  <si>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</si>
  <si>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</si>
  <si>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</si>
  <si>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</si>
  <si>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</si>
  <si>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</si>
  <si>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</si>
  <si>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</si>
  <si>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</si>
  <si>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</si>
  <si>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</si>
  <si>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</si>
  <si>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</si>
  <si>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</si>
  <si>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</si>
  <si>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Республика Карелия</t>
  </si>
  <si>
    <t>ГАПОУ РК Петрозаводский техникум городского хозяйстваормация о Чемпионате'!B6</t>
  </si>
  <si>
    <t xml:space="preserve"> г. Петрозаводск. Ум Мурманская 30</t>
  </si>
  <si>
    <t xml:space="preserve">Тел. 89217002614 </t>
  </si>
  <si>
    <t xml:space="preserve"> Королев Сергей Петрович </t>
  </si>
  <si>
    <t>sk-sailor@yandex.</t>
  </si>
  <si>
    <t>Кузнецов Юрий Геннадьевич.</t>
  </si>
  <si>
    <t>Тел. 89535418488</t>
  </si>
  <si>
    <t>kuzn0679@yandex.ru</t>
  </si>
  <si>
    <t>09/02/2024-16/02/2024</t>
  </si>
  <si>
    <t>ОБЩАЯ РАБОЧАЯ ПЛОЩАДКА КОНКУРСАНТОВ</t>
  </si>
  <si>
    <t>Часы</t>
  </si>
  <si>
    <t xml:space="preserve">Электронный таймер, настенный, с функцией обратного отсчета времени. Часы должны быть видны всем конкурсантам </t>
  </si>
  <si>
    <t>Циркулярная пила для продольного пиления</t>
  </si>
  <si>
    <t>Max глубина пропила под углом 90° 
80 мм
Угол наклона
45 град</t>
  </si>
  <si>
    <t>Дисковая пила для продольного пиления</t>
  </si>
  <si>
    <t>Диаметр 210 мм, Min глубина пропила под углом 90° 70 мм</t>
  </si>
  <si>
    <t>Направляющая шина для дисковой пилы</t>
  </si>
  <si>
    <t>Шина направляющая 1500 мм для циркулярных пил</t>
  </si>
  <si>
    <t>Пылеудаляющий аппарат</t>
  </si>
  <si>
    <t>Строительный пылесос с возможностью подключения электроинструментов</t>
  </si>
  <si>
    <t>Маятниковый лобзик</t>
  </si>
  <si>
    <t>Мощность, Вт 720
Ход полотна, мм 26
Обороты 800-2800
Макс. толщина пропила в дереве, мм 135
Макс. толщина пропила в металле, мм 10
Маятниковый ход Да</t>
  </si>
  <si>
    <t>Точило</t>
  </si>
  <si>
    <t>Электрический станок для зачистки, шлифовки и заточки деталей или инструмента
Зернистость круга 60, 120
Размер заточного круга 205 мм</t>
  </si>
  <si>
    <t>Контейнер для мусора</t>
  </si>
  <si>
    <t>Пластиковый мусорный контейнер 240 - 360 л</t>
  </si>
  <si>
    <t>Эксцентриковая шлифмашина</t>
  </si>
  <si>
    <t>Мощность, Вт 750
Амплитуда колебаний 5.5
Размер подошвы диам. 150
Диаметр круга, мм 150</t>
  </si>
  <si>
    <t>ОБОРУДОВАНИЕ И ИНСТРУМЕНТЫ (НА 1-О РАБОЧЕЕ МЕСТО)</t>
  </si>
  <si>
    <t>Многофункциональный стол</t>
  </si>
  <si>
    <t xml:space="preserve">Мобильный верстак с возможностью зажимания для стационарных устройств, наличие отверстий для применения струбцин и т.п.,  для зажимания на плоскости, наличие прорези для монтажа торцовочной пилы
</t>
  </si>
  <si>
    <t>Верстак</t>
  </si>
  <si>
    <t>Столярный верстак с передними (фронтальными) тисками и задними (боковыми) тисками</t>
  </si>
  <si>
    <t>Торцовочная пила</t>
  </si>
  <si>
    <t>Диаметр пильного диска, мм 305
Посадочный диаметр, мм 30
Глубина пропила 90/45 град 107/92
Ширина пропила 90/45 град 382/286
Горизонтальное перемещение (протяжка) Да
Угол наклона, град. 48/48
Наличие лазера 
Обороты 4400</t>
  </si>
  <si>
    <t>Фрезер вертикальный</t>
  </si>
  <si>
    <t>Мощность, Вт 2300
Цанга, мм 12
Обороты 9000-22000
Рабочий ход фрезы, мм 70</t>
  </si>
  <si>
    <t>Аккумуляторная дрель-шуруповёрт</t>
  </si>
  <si>
    <t>Крутящий момент мягкий, Нм 68
Крутящий момент жесткий, Нм 140
Макс. диаметр сверления (дерево) 76
Напряжение аккумулятора, В 40
Обороты 0-600/0-2200
Количество скоростей работы 2
Тип патрона быстрозажимной</t>
  </si>
  <si>
    <t>Струбцина рычажная (триггерная)</t>
  </si>
  <si>
    <t>Вид струбцины: F-образная
Тип зажима:рычажный
Ширина зажима 600 мм
Назначение: по дереву</t>
  </si>
  <si>
    <t>Винтовая струбцина</t>
  </si>
  <si>
    <t>Вид струбцины: F-образная
Тип зажима: винтовой
Назначение: по дереву
Глубина зажима: 80 мм
Ширина зажима: 150 мм</t>
  </si>
  <si>
    <t>Совок для мусора</t>
  </si>
  <si>
    <t>Характеристики на усмотрение организатора</t>
  </si>
  <si>
    <t>Щетка малая</t>
  </si>
  <si>
    <t xml:space="preserve">Щетка сметка </t>
  </si>
  <si>
    <t>Щетка большая (швабра)</t>
  </si>
  <si>
    <t>Щетка для пола с длинной рукоятью</t>
  </si>
  <si>
    <t xml:space="preserve">Контейнер под мусор </t>
  </si>
  <si>
    <t>Пластиковый мусорный контейнер 45 - 60 л</t>
  </si>
  <si>
    <t>Рулетка строительная с ценой деления 1 мм.</t>
  </si>
  <si>
    <t>Измерительная шкала
сантиметры, цена деления 1 мм</t>
  </si>
  <si>
    <t>шт.</t>
  </si>
  <si>
    <t xml:space="preserve">Линейка металлическая </t>
  </si>
  <si>
    <t>Металлическая измеритальная линейка, 1000 мм</t>
  </si>
  <si>
    <t xml:space="preserve">Набор щупов </t>
  </si>
  <si>
    <t>Веерный щуп для для измерения зазоров, Min измерения 0,05 мм, Мах измерения 1 мм</t>
  </si>
  <si>
    <t>Аптечка первой помощи</t>
  </si>
  <si>
    <t>Внести необходимую информацию</t>
  </si>
  <si>
    <t>Огнетушитель углекислотный ОУ-1</t>
  </si>
  <si>
    <t>Древесина для выполнения заданий
(См. лист Спецификация материалов)</t>
  </si>
  <si>
    <t xml:space="preserve">Древесина для выполнения задания. Материал заготовок: сосна/ель не ниже 1-2 сорта. Влажность не выше 10-12 %. Заготовки откалиброваны по ширине и толщине. Допустимые отклонения: по длине ± 2 мм; </t>
  </si>
  <si>
    <t xml:space="preserve">комплект ( на 1 конкурсанта) </t>
  </si>
  <si>
    <t xml:space="preserve">Дополнительные комплекты пиломатериала для выполнения задания </t>
  </si>
  <si>
    <t>Дополнительные комплекты материала для выполнения задания необходимы на случай замены испорченных заготовок участником. Каждый участник имеет право просить замену 2-х любых заготовок.</t>
  </si>
  <si>
    <t xml:space="preserve">Тестовый брусок </t>
  </si>
  <si>
    <t>Материал: сосна
Размеры 1000 х 55 х 40</t>
  </si>
  <si>
    <t>Материал для выполнения чертежей</t>
  </si>
  <si>
    <t>Фанера ФСФ березовая, 10-12 мм, сорт 1/2, 1500*1500 мм
Размер листа должен позволять разместить рабочий чертеж изделия в масштабе 1:1</t>
  </si>
  <si>
    <t>Пилки для лобзика</t>
  </si>
  <si>
    <t>Набор пилок для лобзика 5 шт.</t>
  </si>
  <si>
    <t>Зенкер-бит</t>
  </si>
  <si>
    <t xml:space="preserve">Зенкер по дереву </t>
  </si>
  <si>
    <t xml:space="preserve">Комплект свёрл </t>
  </si>
  <si>
    <t>Набор сверл по дереву
Min диаметр 3 мм
Max диаметр хвостовика 10 мм
Max диаметр сверла 10 мм</t>
  </si>
  <si>
    <t xml:space="preserve">Биты </t>
  </si>
  <si>
    <t>Характеритики бит должны соответствовать шлицам крепежа</t>
  </si>
  <si>
    <t>Фреза для вертикального фрезера</t>
  </si>
  <si>
    <t>Характристика исходя из конкурсного задания</t>
  </si>
  <si>
    <t>Фреза кромочная прямая</t>
  </si>
  <si>
    <t>Фреза кромочная прямая 
D16 
H12 
TL51 хв. 8мм</t>
  </si>
  <si>
    <t>Фреза кромочная прямая торцевая</t>
  </si>
  <si>
    <t>Фреза кромочная прямая торцевая в/п D12,7 H13 A+6° TL57 X8</t>
  </si>
  <si>
    <t xml:space="preserve">Фреза обгонная
</t>
  </si>
  <si>
    <t>Фреза обгонная (верх. подш.) S=8 D=16x31,7</t>
  </si>
  <si>
    <t>Шлифовальный материал для шлифмашинок</t>
  </si>
  <si>
    <t>Должен соотвествовать характеристикам шлифмашинки</t>
  </si>
  <si>
    <t>Саморез оксидированный потайной
(См. лист Спецификация материалов)</t>
  </si>
  <si>
    <t>Саморезы по дереву, шлиц PH2 или Саморез универсальный с потайной головкой шлиц Pz неполная резьба или Саморез Spax или Torx (Шуруп самонарезающий для дерева универсальный с потайной головкой неполная резьба)</t>
  </si>
  <si>
    <t>Диск пильный</t>
  </si>
  <si>
    <t xml:space="preserve">Пильный диск с разведёнными зубьями 
Диаметр 260 мм
Ширина пропила 2,5 мм
</t>
  </si>
  <si>
    <t>Точильный круг</t>
  </si>
  <si>
    <t>Внешний диаметр, мм 205
Зернистость 120</t>
  </si>
  <si>
    <t>Обувь рабочая</t>
  </si>
  <si>
    <t>Обувь рабочая, усиленная подноском, 200Дж</t>
  </si>
  <si>
    <t>СИЗ</t>
  </si>
  <si>
    <t>конкурсант привозит с собой</t>
  </si>
  <si>
    <t>Костюм рабочий</t>
  </si>
  <si>
    <t>Состав 100% ХБ
Комплектность: Куртка, полукомбинезон</t>
  </si>
  <si>
    <t xml:space="preserve">Футболка </t>
  </si>
  <si>
    <t>Футболка
Состав 100% ХБ</t>
  </si>
  <si>
    <t>Наушники противошумные</t>
  </si>
  <si>
    <t>Наушники защищают от воздействия шума, но дают возможность различать речь и сигналы опасности</t>
  </si>
  <si>
    <t xml:space="preserve">Защитные очки/ маска с безопасным стеклом </t>
  </si>
  <si>
    <t>Очки для защиты органов зрения от механических повреждений и неионизирующих излучений</t>
  </si>
  <si>
    <t>Наколенники*</t>
  </si>
  <si>
    <t>Наколенники для защиты коленей от травм</t>
  </si>
  <si>
    <t>Респиратор*</t>
  </si>
  <si>
    <t>Респиратор одноразовый из нетканого синтетического волокна с клапаном</t>
  </si>
  <si>
    <t>* - не обязательно, рекомендуется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</si>
  <si>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20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</si>
  <si>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500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</si>
  <si>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</si>
  <si>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 xml:space="preserve">без особых требований </t>
    </r>
    <r>
      <rPr>
        <sz val="11"/>
        <rFont val="Times New Roman"/>
        <family val="1"/>
        <charset val="204"/>
      </rPr>
      <t xml:space="preserve">  на всю зону</t>
    </r>
  </si>
  <si>
    <t>Стол для переговоров</t>
  </si>
  <si>
    <t>Стол для переговоров 1200*1200*750 мм</t>
  </si>
  <si>
    <t>Офистный стул</t>
  </si>
  <si>
    <t xml:space="preserve">Офисный стул </t>
  </si>
  <si>
    <t>Стол для кофе брейка</t>
  </si>
  <si>
    <t xml:space="preserve">Ноутбук </t>
  </si>
  <si>
    <t>Ноутбук ASUS Laptop 15 X509MA-BR547T (Intel Pentium Silver N5030/15.6"/1366x768/4GB/256GB SSD/Intel UHD Graphics 605/Windows 10 Home) 90NB0Q33-M11180</t>
  </si>
  <si>
    <t>Базовое разрешение: 1280x800 Широкоформатный</t>
  </si>
  <si>
    <t>Размер не менее 84'' 4:3</t>
  </si>
  <si>
    <t>Удлинитель электрический</t>
  </si>
  <si>
    <t>Напряжение 220В;  сила тока 16А; длинна 5м; количество евро-розеток (с заземлением) 6 шт.</t>
  </si>
  <si>
    <t>Контейнер для мусора с крышкой</t>
  </si>
  <si>
    <t>Часы настенные</t>
  </si>
  <si>
    <t>Розетка</t>
  </si>
  <si>
    <t>Напряжение 230 В</t>
  </si>
  <si>
    <t xml:space="preserve">Флипчарт магнитно-маркерный </t>
  </si>
  <si>
    <t>Комната Конкурсантов (по количеству конкурсантов)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</si>
  <si>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10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</si>
  <si>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500 люкс)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</si>
  <si>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</si>
  <si>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без особых требований</t>
    </r>
    <r>
      <rPr>
        <sz val="11"/>
        <rFont val="Times New Roman"/>
        <family val="1"/>
        <charset val="204"/>
      </rPr>
      <t xml:space="preserve"> на всю зону</t>
    </r>
  </si>
  <si>
    <t>Вешалка напольная</t>
  </si>
  <si>
    <t>Вешалка напольная, не менее 12 крючков, передвижная</t>
  </si>
  <si>
    <t>Скамья</t>
  </si>
  <si>
    <t>Скамья, ширина, мм: 1500</t>
  </si>
  <si>
    <t>Шкаф для хранения личных вещей</t>
  </si>
  <si>
    <t>Комната Экспертов (включая Главного эксперта) (по количеству экспертов)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</si>
  <si>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15</t>
    </r>
    <r>
      <rPr>
        <sz val="11"/>
        <rFont val="Times New Roman"/>
        <family val="1"/>
        <charset val="204"/>
      </rPr>
      <t xml:space="preserve"> кв.м.</t>
    </r>
  </si>
  <si>
    <r>
      <t xml:space="preserve">Электричество: </t>
    </r>
    <r>
      <rPr>
        <sz val="11"/>
        <rFont val="Times New Roman"/>
        <family val="1"/>
        <charset val="204"/>
      </rPr>
      <t xml:space="preserve"> подключения к сети  по (220 Вольт)	</t>
    </r>
  </si>
  <si>
    <t xml:space="preserve">Мышь беспроводная </t>
  </si>
  <si>
    <t>МФУ лазерное, цветное, с возможность печати страниц формата А4 и А3, цветная печать</t>
  </si>
  <si>
    <t>Запасной набор картриджей для МФУ</t>
  </si>
  <si>
    <t>Офисный стул</t>
  </si>
  <si>
    <t>Флеш карта USB</t>
  </si>
  <si>
    <t>Флеш карта USB 3.0, объем 8 GB</t>
  </si>
  <si>
    <t xml:space="preserve">Розетки </t>
  </si>
  <si>
    <t>Кулер для воды</t>
  </si>
  <si>
    <t>Предназначен для 19л бутылей, горячая и холодная вода, питание 220В</t>
  </si>
  <si>
    <t>Инвентарь</t>
  </si>
  <si>
    <t>Складское помещение</t>
  </si>
  <si>
    <r>
      <t xml:space="preserve">Площадь зоны: не менее </t>
    </r>
    <r>
      <rPr>
        <sz val="11"/>
        <color theme="1"/>
        <rFont val="Times New Roman"/>
        <family val="1"/>
        <charset val="204"/>
      </rPr>
      <t xml:space="preserve">10 </t>
    </r>
    <r>
      <rPr>
        <sz val="11"/>
        <rFont val="Times New Roman"/>
        <family val="1"/>
        <charset val="204"/>
      </rPr>
      <t>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</si>
  <si>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3</t>
    </r>
    <r>
      <rPr>
        <sz val="11"/>
        <color rgb="FFFF0000"/>
        <rFont val="Times New Roman"/>
        <family val="1"/>
        <charset val="204"/>
      </rPr>
      <t>00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</si>
  <si>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rFont val="Times New Roman"/>
        <family val="1"/>
        <charset val="204"/>
      </rPr>
      <t>220 Вольт)</t>
    </r>
  </si>
  <si>
    <t>Покрытие пола должно быть стойким к механическому воздействию и обеспечивать легкую уборку полов</t>
  </si>
  <si>
    <t>Стелаж</t>
  </si>
  <si>
    <t>Стеллаж металлический для хранения материалов и инструмента</t>
  </si>
  <si>
    <t>Плотницкое дело</t>
  </si>
  <si>
    <t>Региональный чемпионат</t>
  </si>
  <si>
    <t>ГАПОУ РК ПТГХ</t>
  </si>
  <si>
    <t>Пр. Первомайский 56</t>
  </si>
  <si>
    <t>09.02.2024-16.02.2024</t>
  </si>
  <si>
    <t>Королев Сергей Петрович</t>
  </si>
  <si>
    <t>sk-sailor@yandex.ru</t>
  </si>
  <si>
    <t>Кузнецов Юрий Геннадьевич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</si>
</sst>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theme="4" tint="-0.249977111117893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00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21" fillId="0" borderId="0" applyBorder="0" applyProtection="0"/>
  </cellStyleXfs>
  <cellXfs count="125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3" fillId="0" borderId="15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12" fillId="0" borderId="1" xfId="1" applyFont="1" applyBorder="1"/>
    <xf numFmtId="0" fontId="13" fillId="0" borderId="15" xfId="0" applyFont="1" applyBorder="1" applyAlignment="1">
      <alignment horizontal="center" vertical="top" wrapText="1"/>
    </xf>
    <xf numFmtId="0" fontId="10" fillId="0" borderId="0" xfId="1" applyFont="1"/>
    <xf numFmtId="0" fontId="13" fillId="0" borderId="17" xfId="0" applyFont="1" applyBorder="1" applyAlignment="1">
      <alignment horizontal="center" vertical="top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3" fillId="0" borderId="15" xfId="0" applyFont="1" applyBorder="1" applyAlignment="1">
      <alignment horizontal="left" vertical="top" wrapText="1"/>
    </xf>
    <xf numFmtId="0" fontId="12" fillId="0" borderId="1" xfId="1" applyFont="1" applyBorder="1" applyAlignment="1">
      <alignment horizontal="left"/>
    </xf>
    <xf numFmtId="0" fontId="18" fillId="0" borderId="0" xfId="0" applyFont="1" applyAlignment="1">
      <alignment wrapText="1"/>
    </xf>
    <xf numFmtId="0" fontId="18" fillId="0" borderId="0" xfId="0" applyFont="1"/>
    <xf numFmtId="0" fontId="18" fillId="0" borderId="15" xfId="0" applyFont="1" applyBorder="1" applyAlignment="1">
      <alignment wrapText="1"/>
    </xf>
    <xf numFmtId="0" fontId="18" fillId="0" borderId="15" xfId="0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7" fillId="0" borderId="0" xfId="1" applyFont="1" applyFill="1" applyBorder="1" applyAlignment="1">
      <alignment vertical="center" wrapText="1"/>
    </xf>
    <xf numFmtId="0" fontId="2" fillId="0" borderId="9" xfId="1" applyFont="1" applyBorder="1" applyAlignment="1">
      <alignment horizontal="left" vertical="top" wrapText="1"/>
    </xf>
    <xf numFmtId="0" fontId="2" fillId="0" borderId="0" xfId="1" applyFont="1"/>
    <xf numFmtId="0" fontId="2" fillId="0" borderId="8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0" xfId="1" applyFont="1"/>
    <xf numFmtId="0" fontId="12" fillId="0" borderId="8" xfId="1" applyFont="1" applyBorder="1"/>
    <xf numFmtId="0" fontId="12" fillId="0" borderId="7" xfId="1" applyFont="1" applyBorder="1" applyAlignment="1">
      <alignment horizontal="left" vertical="top" wrapText="1"/>
    </xf>
    <xf numFmtId="0" fontId="12" fillId="0" borderId="6" xfId="1" applyFont="1" applyBorder="1"/>
    <xf numFmtId="0" fontId="12" fillId="0" borderId="5" xfId="1" applyFont="1" applyBorder="1"/>
    <xf numFmtId="0" fontId="5" fillId="2" borderId="3" xfId="1" applyFont="1" applyFill="1" applyBorder="1" applyAlignment="1">
      <alignment horizontal="center" vertical="center"/>
    </xf>
    <xf numFmtId="0" fontId="2" fillId="0" borderId="2" xfId="1" applyFont="1" applyBorder="1"/>
    <xf numFmtId="0" fontId="6" fillId="0" borderId="12" xfId="1" applyFont="1" applyBorder="1" applyAlignment="1">
      <alignment horizontal="left" vertical="top" wrapText="1"/>
    </xf>
    <xf numFmtId="0" fontId="2" fillId="0" borderId="11" xfId="1" applyFont="1" applyBorder="1"/>
    <xf numFmtId="0" fontId="2" fillId="0" borderId="10" xfId="1" applyFont="1" applyBorder="1"/>
    <xf numFmtId="0" fontId="7" fillId="0" borderId="0" xfId="1" applyFont="1" applyBorder="1" applyAlignment="1">
      <alignment horizontal="left" vertical="top" wrapText="1"/>
    </xf>
    <xf numFmtId="0" fontId="5" fillId="3" borderId="16" xfId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center"/>
    </xf>
    <xf numFmtId="0" fontId="2" fillId="4" borderId="18" xfId="1" applyFont="1" applyFill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7" fillId="7" borderId="0" xfId="1" applyFont="1" applyFill="1" applyBorder="1" applyAlignment="1">
      <alignment horizontal="center" vertical="center" wrapText="1"/>
    </xf>
    <xf numFmtId="0" fontId="8" fillId="8" borderId="0" xfId="1" applyFont="1" applyFill="1" applyBorder="1" applyAlignment="1">
      <alignment horizontal="center"/>
    </xf>
    <xf numFmtId="0" fontId="8" fillId="7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3" fillId="0" borderId="2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7" fillId="7" borderId="14" xfId="1" applyFont="1" applyFill="1" applyBorder="1" applyAlignment="1">
      <alignment horizontal="center" vertical="center" wrapText="1"/>
    </xf>
    <xf numFmtId="0" fontId="14" fillId="0" borderId="0" xfId="2" applyBorder="1" applyAlignment="1">
      <alignment horizontal="left" vertical="top" wrapText="1"/>
    </xf>
    <xf numFmtId="0" fontId="6" fillId="0" borderId="15" xfId="1" applyFont="1" applyBorder="1" applyAlignment="1">
      <alignment horizontal="center" vertical="center" wrapText="1"/>
    </xf>
    <xf numFmtId="0" fontId="6" fillId="9" borderId="15" xfId="1" applyFont="1" applyFill="1" applyBorder="1" applyAlignment="1">
      <alignment horizontal="center" vertical="center" wrapText="1"/>
    </xf>
    <xf numFmtId="0" fontId="2" fillId="5" borderId="15" xfId="1" applyFont="1" applyFill="1" applyBorder="1" applyAlignment="1">
      <alignment horizontal="center" vertical="top" wrapText="1"/>
    </xf>
    <xf numFmtId="0" fontId="2" fillId="5" borderId="15" xfId="1" applyFont="1" applyFill="1" applyBorder="1" applyAlignment="1">
      <alignment horizontal="left" vertical="top" wrapText="1"/>
    </xf>
    <xf numFmtId="0" fontId="2" fillId="5" borderId="15" xfId="1" applyFont="1" applyFill="1" applyBorder="1" applyAlignment="1">
      <alignment vertical="top" wrapText="1"/>
    </xf>
    <xf numFmtId="0" fontId="14" fillId="0" borderId="15" xfId="2" applyBorder="1" applyAlignment="1">
      <alignment horizontal="justify" vertical="top" wrapText="1"/>
    </xf>
    <xf numFmtId="0" fontId="2" fillId="6" borderId="15" xfId="0" applyFont="1" applyFill="1" applyBorder="1" applyAlignment="1">
      <alignment horizontal="left" vertical="top"/>
    </xf>
    <xf numFmtId="0" fontId="2" fillId="10" borderId="15" xfId="0" applyFont="1" applyFill="1" applyBorder="1" applyAlignment="1">
      <alignment horizontal="left" vertical="top" wrapText="1"/>
    </xf>
    <xf numFmtId="0" fontId="2" fillId="6" borderId="15" xfId="0" applyFont="1" applyFill="1" applyBorder="1" applyAlignment="1">
      <alignment vertical="top" wrapText="1"/>
    </xf>
    <xf numFmtId="0" fontId="2" fillId="11" borderId="15" xfId="0" applyFont="1" applyFill="1" applyBorder="1" applyAlignment="1">
      <alignment horizontal="left" vertical="top" wrapText="1"/>
    </xf>
    <xf numFmtId="0" fontId="2" fillId="0" borderId="15" xfId="1" applyFont="1" applyBorder="1" applyAlignment="1">
      <alignment horizontal="left" vertical="top" wrapText="1"/>
    </xf>
    <xf numFmtId="0" fontId="2" fillId="0" borderId="15" xfId="1" applyFont="1" applyBorder="1" applyAlignment="1">
      <alignment vertical="top" wrapText="1"/>
    </xf>
    <xf numFmtId="0" fontId="2" fillId="0" borderId="15" xfId="1" applyFont="1" applyBorder="1" applyAlignment="1">
      <alignment horizontal="center" vertical="top" wrapText="1"/>
    </xf>
    <xf numFmtId="0" fontId="2" fillId="0" borderId="15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0" fontId="2" fillId="5" borderId="15" xfId="1" applyFont="1" applyFill="1" applyBorder="1" applyAlignment="1">
      <alignment horizontal="center" vertical="center" wrapText="1"/>
    </xf>
    <xf numFmtId="0" fontId="14" fillId="0" borderId="15" xfId="2" applyBorder="1" applyAlignment="1">
      <alignment vertical="top" wrapText="1"/>
    </xf>
    <xf numFmtId="0" fontId="1" fillId="5" borderId="15" xfId="1" applyFont="1" applyFill="1" applyBorder="1" applyAlignment="1">
      <alignment horizontal="center" vertical="top"/>
    </xf>
    <xf numFmtId="0" fontId="2" fillId="5" borderId="15" xfId="1" applyFont="1" applyFill="1" applyBorder="1" applyAlignment="1">
      <alignment horizontal="justify" vertical="top" wrapText="1"/>
    </xf>
    <xf numFmtId="0" fontId="2" fillId="0" borderId="15" xfId="1" applyFont="1" applyBorder="1" applyAlignment="1">
      <alignment wrapText="1"/>
    </xf>
    <xf numFmtId="0" fontId="2" fillId="0" borderId="15" xfId="0" applyFont="1" applyFill="1" applyBorder="1" applyAlignment="1">
      <alignment vertical="top" wrapText="1"/>
    </xf>
    <xf numFmtId="0" fontId="12" fillId="6" borderId="15" xfId="0" applyFont="1" applyFill="1" applyBorder="1" applyAlignment="1">
      <alignment horizontal="left" vertical="top" wrapText="1"/>
    </xf>
    <xf numFmtId="0" fontId="2" fillId="0" borderId="15" xfId="1" applyFont="1" applyBorder="1" applyAlignment="1">
      <alignment horizontal="center" vertical="center"/>
    </xf>
    <xf numFmtId="0" fontId="2" fillId="5" borderId="15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3" fillId="0" borderId="15" xfId="1" applyFont="1" applyBorder="1"/>
    <xf numFmtId="0" fontId="6" fillId="0" borderId="15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top"/>
    </xf>
    <xf numFmtId="0" fontId="2" fillId="0" borderId="15" xfId="1" applyFont="1" applyBorder="1" applyAlignment="1">
      <alignment horizontal="left" vertical="top"/>
    </xf>
    <xf numFmtId="0" fontId="12" fillId="0" borderId="15" xfId="1" applyFont="1" applyBorder="1" applyAlignment="1">
      <alignment horizontal="left" vertical="top" wrapText="1"/>
    </xf>
    <xf numFmtId="0" fontId="12" fillId="0" borderId="15" xfId="1" applyFont="1" applyBorder="1" applyAlignment="1">
      <alignment horizontal="center" vertical="top" wrapText="1"/>
    </xf>
    <xf numFmtId="0" fontId="19" fillId="0" borderId="15" xfId="2" applyFont="1" applyBorder="1" applyAlignment="1">
      <alignment horizontal="center" vertical="top" wrapText="1"/>
    </xf>
    <xf numFmtId="0" fontId="6" fillId="0" borderId="15" xfId="1" applyFont="1" applyBorder="1" applyAlignment="1">
      <alignment horizontal="center" vertical="top" wrapText="1"/>
    </xf>
    <xf numFmtId="0" fontId="2" fillId="0" borderId="15" xfId="1" applyFont="1" applyFill="1" applyBorder="1" applyAlignment="1">
      <alignment horizontal="center" vertical="top" wrapText="1"/>
    </xf>
    <xf numFmtId="0" fontId="2" fillId="0" borderId="15" xfId="1" applyFont="1" applyFill="1" applyBorder="1" applyAlignment="1">
      <alignment horizontal="left" vertical="top" wrapText="1"/>
    </xf>
    <xf numFmtId="0" fontId="2" fillId="0" borderId="15" xfId="1" applyFont="1" applyFill="1" applyBorder="1" applyAlignment="1">
      <alignment vertical="top" wrapText="1"/>
    </xf>
    <xf numFmtId="0" fontId="20" fillId="0" borderId="15" xfId="1" applyFont="1" applyFill="1" applyBorder="1" applyAlignment="1">
      <alignment vertical="top" wrapText="1"/>
    </xf>
    <xf numFmtId="0" fontId="11" fillId="0" borderId="15" xfId="0" applyFont="1" applyFill="1" applyBorder="1" applyAlignment="1">
      <alignment horizontal="left" vertical="top" wrapText="1"/>
    </xf>
    <xf numFmtId="0" fontId="11" fillId="0" borderId="15" xfId="3" applyNumberFormat="1" applyFont="1" applyFill="1" applyBorder="1" applyAlignment="1" applyProtection="1">
      <alignment horizontal="left" vertical="top" wrapText="1"/>
    </xf>
    <xf numFmtId="0" fontId="20" fillId="5" borderId="15" xfId="1" applyFont="1" applyFill="1" applyBorder="1" applyAlignment="1">
      <alignment vertical="top" wrapText="1"/>
    </xf>
    <xf numFmtId="0" fontId="2" fillId="5" borderId="15" xfId="0" applyFont="1" applyFill="1" applyBorder="1" applyAlignment="1">
      <alignment vertical="top" wrapText="1"/>
    </xf>
    <xf numFmtId="0" fontId="22" fillId="5" borderId="15" xfId="2" applyFont="1" applyFill="1" applyBorder="1" applyAlignment="1">
      <alignment vertical="top" wrapText="1"/>
    </xf>
    <xf numFmtId="0" fontId="2" fillId="5" borderId="15" xfId="3" applyNumberFormat="1" applyFont="1" applyFill="1" applyBorder="1" applyAlignment="1" applyProtection="1">
      <alignment vertical="top" wrapText="1"/>
    </xf>
    <xf numFmtId="0" fontId="2" fillId="0" borderId="15" xfId="3" applyNumberFormat="1" applyFont="1" applyFill="1" applyBorder="1" applyAlignment="1" applyProtection="1">
      <alignment vertical="top" wrapText="1"/>
    </xf>
    <xf numFmtId="0" fontId="14" fillId="0" borderId="15" xfId="2" applyFill="1" applyBorder="1" applyAlignment="1">
      <alignment vertical="top" wrapText="1"/>
    </xf>
    <xf numFmtId="0" fontId="14" fillId="5" borderId="15" xfId="2" applyFill="1" applyBorder="1" applyAlignment="1">
      <alignment vertical="top" wrapText="1"/>
    </xf>
    <xf numFmtId="0" fontId="14" fillId="0" borderId="15" xfId="2" applyBorder="1" applyAlignment="1">
      <alignment wrapText="1"/>
    </xf>
    <xf numFmtId="0" fontId="4" fillId="0" borderId="15" xfId="1" applyFont="1" applyBorder="1" applyAlignment="1">
      <alignment wrapText="1"/>
    </xf>
    <xf numFmtId="0" fontId="4" fillId="0" borderId="1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left" vertical="top" wrapText="1"/>
    </xf>
    <xf numFmtId="0" fontId="2" fillId="0" borderId="15" xfId="1" applyFont="1" applyBorder="1"/>
    <xf numFmtId="0" fontId="2" fillId="0" borderId="15" xfId="1" applyFont="1" applyBorder="1" applyAlignment="1">
      <alignment horizontal="left" vertical="top" wrapText="1"/>
    </xf>
    <xf numFmtId="0" fontId="11" fillId="0" borderId="15" xfId="0" applyFont="1" applyFill="1" applyBorder="1" applyAlignment="1">
      <alignment horizontal="justify" vertical="top" wrapText="1"/>
    </xf>
    <xf numFmtId="0" fontId="15" fillId="0" borderId="15" xfId="0" applyFont="1" applyFill="1" applyBorder="1" applyAlignment="1">
      <alignment horizontal="justify" vertical="top" wrapText="1"/>
    </xf>
    <xf numFmtId="0" fontId="12" fillId="0" borderId="15" xfId="1" applyFont="1" applyBorder="1" applyAlignment="1">
      <alignment horizontal="center" vertical="top"/>
    </xf>
    <xf numFmtId="0" fontId="19" fillId="0" borderId="15" xfId="2" applyFont="1" applyBorder="1" applyAlignment="1">
      <alignment vertical="top" wrapText="1"/>
    </xf>
    <xf numFmtId="0" fontId="19" fillId="5" borderId="15" xfId="2" applyFont="1" applyFill="1" applyBorder="1" applyAlignment="1">
      <alignment vertical="top" wrapText="1"/>
    </xf>
    <xf numFmtId="0" fontId="12" fillId="0" borderId="15" xfId="1" applyFont="1" applyBorder="1" applyAlignment="1">
      <alignment horizontal="left" vertical="top"/>
    </xf>
    <xf numFmtId="0" fontId="19" fillId="0" borderId="15" xfId="2" applyFont="1" applyBorder="1"/>
    <xf numFmtId="0" fontId="12" fillId="5" borderId="15" xfId="1" applyFont="1" applyFill="1" applyBorder="1" applyAlignment="1">
      <alignment horizontal="center" vertical="top"/>
    </xf>
    <xf numFmtId="0" fontId="2" fillId="5" borderId="15" xfId="1" applyFont="1" applyFill="1" applyBorder="1"/>
    <xf numFmtId="0" fontId="19" fillId="0" borderId="15" xfId="2" applyFont="1" applyBorder="1" applyAlignment="1">
      <alignment horizontal="center" vertical="top"/>
    </xf>
    <xf numFmtId="0" fontId="12" fillId="0" borderId="15" xfId="0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center" vertical="top" wrapText="1"/>
    </xf>
    <xf numFmtId="0" fontId="2" fillId="5" borderId="15" xfId="1" applyFont="1" applyFill="1" applyBorder="1" applyAlignment="1">
      <alignment horizontal="center" vertical="top"/>
    </xf>
    <xf numFmtId="0" fontId="9" fillId="2" borderId="15" xfId="1" applyFont="1" applyFill="1" applyBorder="1" applyAlignment="1">
      <alignment horizontal="center" vertical="center"/>
    </xf>
    <xf numFmtId="0" fontId="6" fillId="0" borderId="15" xfId="1" applyFont="1" applyBorder="1"/>
    <xf numFmtId="0" fontId="2" fillId="5" borderId="15" xfId="1" applyFont="1" applyFill="1" applyBorder="1" applyAlignment="1">
      <alignment horizontal="left" vertical="top" wrapText="1"/>
    </xf>
    <xf numFmtId="0" fontId="2" fillId="5" borderId="15" xfId="1" applyFont="1" applyFill="1" applyBorder="1"/>
    <xf numFmtId="0" fontId="12" fillId="0" borderId="15" xfId="1" applyFont="1" applyBorder="1" applyAlignment="1">
      <alignment vertical="top" wrapText="1"/>
    </xf>
    <xf numFmtId="0" fontId="14" fillId="0" borderId="15" xfId="2" applyBorder="1" applyAlignment="1">
      <alignment horizontal="right" wrapText="1"/>
    </xf>
  </cellXfs>
  <cellStyles count="4">
    <cellStyle name="Excel Built-in Normal" xfId="3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uzn0679@yandex.ru" TargetMode="External"/><Relationship Id="rId1" Type="http://schemas.openxmlformats.org/officeDocument/2006/relationships/hyperlink" Target="mailto:sk-sailor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kuzn0679@yandex.ru" TargetMode="External"/><Relationship Id="rId1" Type="http://schemas.openxmlformats.org/officeDocument/2006/relationships/hyperlink" Target="mailto:sk-sailor@yandex.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tabSelected="1" workbookViewId="0">
      <selection activeCell="B17" sqref="B17"/>
    </sheetView>
  </sheetViews>
  <sheetFormatPr defaultRowHeight="18.75" x14ac:dyDescent="0.3"/>
  <cols>
    <col min="1" max="1" width="46.5703125" style="17" customWidth="1"/>
    <col min="2" max="2" width="90.5703125" style="18" customWidth="1"/>
  </cols>
  <sheetData>
    <row r="2" spans="1:2" x14ac:dyDescent="0.3">
      <c r="B2" s="17"/>
    </row>
    <row r="3" spans="1:2" x14ac:dyDescent="0.3">
      <c r="A3" s="19" t="s">
        <v>60</v>
      </c>
      <c r="B3" s="20" t="s">
        <v>251</v>
      </c>
    </row>
    <row r="4" spans="1:2" x14ac:dyDescent="0.3">
      <c r="A4" s="19" t="s">
        <v>86</v>
      </c>
      <c r="B4" s="20" t="s">
        <v>252</v>
      </c>
    </row>
    <row r="5" spans="1:2" x14ac:dyDescent="0.3">
      <c r="A5" s="19" t="s">
        <v>59</v>
      </c>
      <c r="B5" s="20" t="s">
        <v>89</v>
      </c>
    </row>
    <row r="6" spans="1:2" ht="37.5" x14ac:dyDescent="0.3">
      <c r="A6" s="19" t="s">
        <v>70</v>
      </c>
      <c r="B6" s="20" t="s">
        <v>253</v>
      </c>
    </row>
    <row r="7" spans="1:2" x14ac:dyDescent="0.3">
      <c r="A7" s="19" t="s">
        <v>87</v>
      </c>
      <c r="B7" s="20" t="s">
        <v>254</v>
      </c>
    </row>
    <row r="8" spans="1:2" x14ac:dyDescent="0.3">
      <c r="A8" s="19" t="s">
        <v>61</v>
      </c>
      <c r="B8" s="20" t="s">
        <v>255</v>
      </c>
    </row>
    <row r="9" spans="1:2" x14ac:dyDescent="0.3">
      <c r="A9" s="19" t="s">
        <v>62</v>
      </c>
      <c r="B9" s="20" t="s">
        <v>256</v>
      </c>
    </row>
    <row r="10" spans="1:2" x14ac:dyDescent="0.3">
      <c r="A10" s="19" t="s">
        <v>68</v>
      </c>
      <c r="B10" s="124" t="s">
        <v>257</v>
      </c>
    </row>
    <row r="11" spans="1:2" x14ac:dyDescent="0.3">
      <c r="A11" s="19" t="s">
        <v>63</v>
      </c>
      <c r="B11" s="20">
        <v>89217002614</v>
      </c>
    </row>
    <row r="12" spans="1:2" x14ac:dyDescent="0.3">
      <c r="A12" s="19" t="s">
        <v>64</v>
      </c>
      <c r="B12" s="20" t="s">
        <v>258</v>
      </c>
    </row>
    <row r="13" spans="1:2" x14ac:dyDescent="0.3">
      <c r="A13" s="19" t="s">
        <v>69</v>
      </c>
      <c r="B13" s="124" t="s">
        <v>97</v>
      </c>
    </row>
    <row r="14" spans="1:2" x14ac:dyDescent="0.3">
      <c r="A14" s="19" t="s">
        <v>65</v>
      </c>
      <c r="B14" s="20" t="s">
        <v>96</v>
      </c>
    </row>
    <row r="15" spans="1:2" x14ac:dyDescent="0.3">
      <c r="A15" s="19" t="s">
        <v>66</v>
      </c>
      <c r="B15" s="20">
        <v>5</v>
      </c>
    </row>
    <row r="16" spans="1:2" x14ac:dyDescent="0.3">
      <c r="A16" s="19" t="s">
        <v>67</v>
      </c>
      <c r="B16" s="20">
        <v>5</v>
      </c>
    </row>
    <row r="17" spans="1:2" x14ac:dyDescent="0.3">
      <c r="A17" s="19" t="s">
        <v>88</v>
      </c>
      <c r="B17" s="20">
        <v>8</v>
      </c>
    </row>
  </sheetData>
  <hyperlinks>
    <hyperlink ref="B10" r:id="rId1"/>
    <hyperlink ref="B1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opLeftCell="A46" zoomScale="119" zoomScaleNormal="150" workbookViewId="0">
      <selection activeCell="B98" sqref="B98"/>
    </sheetView>
  </sheetViews>
  <sheetFormatPr defaultColWidth="14.42578125" defaultRowHeight="15" customHeight="1" x14ac:dyDescent="0.25"/>
  <cols>
    <col min="1" max="1" width="5.140625" style="12" customWidth="1"/>
    <col min="2" max="2" width="52" style="12" customWidth="1"/>
    <col min="3" max="3" width="30.85546875" style="12" customWidth="1"/>
    <col min="4" max="4" width="22" style="12" customWidth="1"/>
    <col min="5" max="5" width="15.42578125" style="12" customWidth="1"/>
    <col min="6" max="6" width="19.710937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10" x14ac:dyDescent="0.25">
      <c r="A1" s="42" t="s">
        <v>21</v>
      </c>
      <c r="B1" s="43"/>
      <c r="C1" s="43"/>
      <c r="D1" s="43"/>
      <c r="E1" s="43"/>
      <c r="F1" s="43"/>
      <c r="G1" s="43"/>
      <c r="H1" s="43"/>
      <c r="I1" s="13"/>
      <c r="J1" s="13"/>
    </row>
    <row r="2" spans="1:10" s="11" customFormat="1" ht="20.25" x14ac:dyDescent="0.3">
      <c r="A2" s="45" t="s">
        <v>84</v>
      </c>
      <c r="B2" s="45"/>
      <c r="C2" s="45"/>
      <c r="D2" s="45"/>
      <c r="E2" s="45"/>
      <c r="F2" s="45"/>
      <c r="G2" s="45"/>
      <c r="H2" s="45"/>
      <c r="I2" s="13"/>
      <c r="J2" s="13"/>
    </row>
    <row r="3" spans="1:10" s="11" customFormat="1" ht="21" customHeight="1" x14ac:dyDescent="0.25">
      <c r="A3" s="46" t="str">
        <f>'Информация о Чемпионате'!B4</f>
        <v>Региональный чемпионат</v>
      </c>
      <c r="B3" s="46"/>
      <c r="C3" s="46"/>
      <c r="D3" s="46"/>
      <c r="E3" s="46"/>
      <c r="F3" s="46"/>
      <c r="G3" s="46"/>
      <c r="H3" s="46"/>
      <c r="I3" s="14"/>
      <c r="J3" s="14"/>
    </row>
    <row r="4" spans="1:10" s="11" customFormat="1" ht="20.25" x14ac:dyDescent="0.3">
      <c r="A4" s="45" t="s">
        <v>85</v>
      </c>
      <c r="B4" s="45"/>
      <c r="C4" s="45"/>
      <c r="D4" s="45"/>
      <c r="E4" s="45"/>
      <c r="F4" s="45"/>
      <c r="G4" s="45"/>
      <c r="H4" s="45"/>
      <c r="I4" s="13"/>
      <c r="J4" s="13"/>
    </row>
    <row r="5" spans="1:10" ht="22.5" customHeight="1" x14ac:dyDescent="0.25">
      <c r="A5" s="44" t="str">
        <f>'Информация о Чемпионате'!B3</f>
        <v>Плотницкое дело</v>
      </c>
      <c r="B5" s="44"/>
      <c r="C5" s="44"/>
      <c r="D5" s="44"/>
      <c r="E5" s="44"/>
      <c r="F5" s="44"/>
      <c r="G5" s="44"/>
      <c r="H5" s="44"/>
      <c r="I5" s="13"/>
      <c r="J5" s="13"/>
    </row>
    <row r="6" spans="1:10" x14ac:dyDescent="0.25">
      <c r="A6" s="38" t="s">
        <v>23</v>
      </c>
      <c r="B6" s="43"/>
      <c r="C6" s="43"/>
      <c r="D6" s="43"/>
      <c r="E6" s="43"/>
      <c r="F6" s="43"/>
      <c r="G6" s="43"/>
      <c r="H6" s="43"/>
      <c r="I6" s="13"/>
      <c r="J6" s="13"/>
    </row>
    <row r="7" spans="1:10" ht="15.75" customHeight="1" x14ac:dyDescent="0.25">
      <c r="A7" s="38" t="s">
        <v>76</v>
      </c>
      <c r="B7" s="38"/>
      <c r="C7" s="47" t="str">
        <f>'Информация о Чемпионате'!B5</f>
        <v>Республика Карелия</v>
      </c>
      <c r="D7" s="47"/>
      <c r="E7" s="47"/>
      <c r="F7" s="47"/>
      <c r="G7" s="47"/>
      <c r="H7" s="47"/>
    </row>
    <row r="8" spans="1:10" ht="15.75" customHeight="1" x14ac:dyDescent="0.25">
      <c r="A8" s="38" t="s">
        <v>83</v>
      </c>
      <c r="B8" s="38"/>
      <c r="C8" s="38"/>
      <c r="D8" s="47" t="str">
        <f>'Информация о Чемпионате'!B6</f>
        <v>ГАПОУ РК ПТГХ</v>
      </c>
      <c r="E8" s="47"/>
      <c r="F8" s="47"/>
      <c r="G8" s="47"/>
      <c r="H8" s="47"/>
    </row>
    <row r="9" spans="1:10" ht="15.75" customHeight="1" x14ac:dyDescent="0.25">
      <c r="A9" s="38" t="s">
        <v>71</v>
      </c>
      <c r="B9" s="38"/>
      <c r="C9" s="38" t="str">
        <f>'Информация о Чемпионате'!B7</f>
        <v>Пр. Первомайский 56</v>
      </c>
      <c r="D9" s="38"/>
      <c r="E9" s="38"/>
      <c r="F9" s="38"/>
      <c r="G9" s="38"/>
      <c r="H9" s="38"/>
    </row>
    <row r="10" spans="1:10" ht="15.75" customHeight="1" x14ac:dyDescent="0.25">
      <c r="A10" s="38" t="s">
        <v>75</v>
      </c>
      <c r="B10" s="38"/>
      <c r="C10" s="38" t="str">
        <f>'Информация о Чемпионате'!B9</f>
        <v>Королев Сергей Петрович</v>
      </c>
      <c r="D10" s="38"/>
      <c r="E10" s="38" t="str">
        <f>'Информация о Чемпионате'!B10</f>
        <v>sk-sailor@yandex.ru</v>
      </c>
      <c r="F10" s="38"/>
      <c r="G10" s="38">
        <f>'Информация о Чемпионате'!B11</f>
        <v>89217002614</v>
      </c>
      <c r="H10" s="38"/>
    </row>
    <row r="11" spans="1:10" ht="15.75" customHeight="1" x14ac:dyDescent="0.25">
      <c r="A11" s="38" t="s">
        <v>74</v>
      </c>
      <c r="B11" s="38"/>
      <c r="C11" s="38" t="str">
        <f>'Информация о Чемпионате'!B12</f>
        <v>Кузнецов Юрий Геннадьевич</v>
      </c>
      <c r="D11" s="38"/>
      <c r="E11" s="38" t="str">
        <f>'Информация о Чемпионате'!B13</f>
        <v>kuzn0679@yandex.ru</v>
      </c>
      <c r="F11" s="38"/>
      <c r="G11" s="38" t="str">
        <f>'Информация о Чемпионате'!B14</f>
        <v>Тел. 89535418488</v>
      </c>
      <c r="H11" s="38"/>
    </row>
    <row r="12" spans="1:10" ht="15.75" customHeight="1" x14ac:dyDescent="0.25">
      <c r="A12" s="38" t="s">
        <v>73</v>
      </c>
      <c r="B12" s="38"/>
      <c r="C12" s="38">
        <f>'Информация о Чемпионате'!B17</f>
        <v>8</v>
      </c>
      <c r="D12" s="38"/>
      <c r="E12" s="38"/>
      <c r="F12" s="38"/>
      <c r="G12" s="38"/>
      <c r="H12" s="38"/>
    </row>
    <row r="13" spans="1:10" ht="15.75" customHeight="1" x14ac:dyDescent="0.25">
      <c r="A13" s="38" t="s">
        <v>57</v>
      </c>
      <c r="B13" s="38"/>
      <c r="C13" s="38">
        <f>'Информация о Чемпионате'!B15</f>
        <v>5</v>
      </c>
      <c r="D13" s="38"/>
      <c r="E13" s="38"/>
      <c r="F13" s="38"/>
      <c r="G13" s="38"/>
      <c r="H13" s="38"/>
    </row>
    <row r="14" spans="1:10" ht="15.75" customHeight="1" x14ac:dyDescent="0.25">
      <c r="A14" s="38" t="s">
        <v>58</v>
      </c>
      <c r="B14" s="38"/>
      <c r="C14" s="38">
        <f>'Информация о Чемпионате'!B16</f>
        <v>5</v>
      </c>
      <c r="D14" s="38"/>
      <c r="E14" s="38"/>
      <c r="F14" s="38"/>
      <c r="G14" s="38"/>
      <c r="H14" s="38"/>
    </row>
    <row r="15" spans="1:10" ht="15.75" customHeight="1" x14ac:dyDescent="0.25">
      <c r="A15" s="38" t="s">
        <v>72</v>
      </c>
      <c r="B15" s="38"/>
      <c r="C15" s="38" t="str">
        <f>'Информация о Чемпионате'!B8</f>
        <v>09.02.2024-16.02.2024</v>
      </c>
      <c r="D15" s="38"/>
      <c r="E15" s="38"/>
      <c r="F15" s="38"/>
      <c r="G15" s="38"/>
      <c r="H15" s="38"/>
    </row>
    <row r="16" spans="1:10" ht="20.25" x14ac:dyDescent="0.25">
      <c r="A16" s="39" t="s">
        <v>56</v>
      </c>
      <c r="B16" s="40"/>
      <c r="C16" s="40"/>
      <c r="D16" s="40"/>
      <c r="E16" s="40"/>
      <c r="F16" s="40"/>
      <c r="G16" s="40"/>
      <c r="H16" s="41"/>
    </row>
    <row r="17" spans="1:8" x14ac:dyDescent="0.25">
      <c r="A17" s="103" t="s">
        <v>17</v>
      </c>
      <c r="B17" s="104"/>
      <c r="C17" s="104"/>
      <c r="D17" s="104"/>
      <c r="E17" s="104"/>
      <c r="F17" s="104"/>
      <c r="G17" s="104"/>
      <c r="H17" s="104"/>
    </row>
    <row r="18" spans="1:8" x14ac:dyDescent="0.25">
      <c r="A18" s="105" t="s">
        <v>201</v>
      </c>
      <c r="B18" s="104"/>
      <c r="C18" s="104"/>
      <c r="D18" s="104"/>
      <c r="E18" s="104"/>
      <c r="F18" s="104"/>
      <c r="G18" s="104"/>
      <c r="H18" s="104"/>
    </row>
    <row r="19" spans="1:8" x14ac:dyDescent="0.25">
      <c r="A19" s="105" t="s">
        <v>202</v>
      </c>
      <c r="B19" s="104"/>
      <c r="C19" s="104"/>
      <c r="D19" s="104"/>
      <c r="E19" s="104"/>
      <c r="F19" s="104"/>
      <c r="G19" s="104"/>
      <c r="H19" s="104"/>
    </row>
    <row r="20" spans="1:8" x14ac:dyDescent="0.25">
      <c r="A20" s="105" t="s">
        <v>16</v>
      </c>
      <c r="B20" s="104"/>
      <c r="C20" s="104"/>
      <c r="D20" s="104"/>
      <c r="E20" s="104"/>
      <c r="F20" s="104"/>
      <c r="G20" s="104"/>
      <c r="H20" s="104"/>
    </row>
    <row r="21" spans="1:8" x14ac:dyDescent="0.25">
      <c r="A21" s="105" t="s">
        <v>203</v>
      </c>
      <c r="B21" s="104"/>
      <c r="C21" s="104"/>
      <c r="D21" s="104"/>
      <c r="E21" s="104"/>
      <c r="F21" s="104"/>
      <c r="G21" s="104"/>
      <c r="H21" s="104"/>
    </row>
    <row r="22" spans="1:8" ht="15" customHeight="1" x14ac:dyDescent="0.25">
      <c r="A22" s="105" t="s">
        <v>78</v>
      </c>
      <c r="B22" s="104"/>
      <c r="C22" s="104"/>
      <c r="D22" s="104"/>
      <c r="E22" s="104"/>
      <c r="F22" s="104"/>
      <c r="G22" s="104"/>
      <c r="H22" s="104"/>
    </row>
    <row r="23" spans="1:8" x14ac:dyDescent="0.25">
      <c r="A23" s="105" t="s">
        <v>204</v>
      </c>
      <c r="B23" s="104"/>
      <c r="C23" s="104"/>
      <c r="D23" s="104"/>
      <c r="E23" s="104"/>
      <c r="F23" s="104"/>
      <c r="G23" s="104"/>
      <c r="H23" s="104"/>
    </row>
    <row r="24" spans="1:8" x14ac:dyDescent="0.25">
      <c r="A24" s="105" t="s">
        <v>81</v>
      </c>
      <c r="B24" s="104"/>
      <c r="C24" s="104"/>
      <c r="D24" s="104"/>
      <c r="E24" s="104"/>
      <c r="F24" s="104"/>
      <c r="G24" s="104"/>
      <c r="H24" s="104"/>
    </row>
    <row r="25" spans="1:8" x14ac:dyDescent="0.25">
      <c r="A25" s="105" t="s">
        <v>82</v>
      </c>
      <c r="B25" s="104"/>
      <c r="C25" s="104"/>
      <c r="D25" s="104"/>
      <c r="E25" s="104"/>
      <c r="F25" s="104"/>
      <c r="G25" s="104"/>
      <c r="H25" s="104"/>
    </row>
    <row r="26" spans="1:8" ht="85.5" x14ac:dyDescent="0.25">
      <c r="A26" s="80" t="s">
        <v>9</v>
      </c>
      <c r="B26" s="54" t="s">
        <v>8</v>
      </c>
      <c r="C26" s="54" t="s">
        <v>7</v>
      </c>
      <c r="D26" s="54" t="s">
        <v>6</v>
      </c>
      <c r="E26" s="54" t="s">
        <v>5</v>
      </c>
      <c r="F26" s="54" t="s">
        <v>4</v>
      </c>
      <c r="G26" s="54" t="s">
        <v>3</v>
      </c>
      <c r="H26" s="54" t="s">
        <v>22</v>
      </c>
    </row>
    <row r="27" spans="1:8" ht="25.5" x14ac:dyDescent="0.25">
      <c r="A27" s="81">
        <v>1</v>
      </c>
      <c r="B27" s="106" t="s">
        <v>205</v>
      </c>
      <c r="C27" s="107" t="s">
        <v>206</v>
      </c>
      <c r="D27" s="108" t="s">
        <v>11</v>
      </c>
      <c r="E27" s="108">
        <v>1</v>
      </c>
      <c r="F27" s="108" t="s">
        <v>143</v>
      </c>
      <c r="G27" s="108">
        <v>3</v>
      </c>
      <c r="H27" s="109"/>
    </row>
    <row r="28" spans="1:8" x14ac:dyDescent="0.25">
      <c r="A28" s="81">
        <v>2</v>
      </c>
      <c r="B28" s="106" t="s">
        <v>207</v>
      </c>
      <c r="C28" s="107" t="s">
        <v>208</v>
      </c>
      <c r="D28" s="108" t="s">
        <v>11</v>
      </c>
      <c r="E28" s="108">
        <v>1</v>
      </c>
      <c r="F28" s="108" t="s">
        <v>143</v>
      </c>
      <c r="G28" s="108">
        <v>15</v>
      </c>
      <c r="H28" s="109"/>
    </row>
    <row r="29" spans="1:8" x14ac:dyDescent="0.25">
      <c r="A29" s="81">
        <v>3</v>
      </c>
      <c r="B29" s="106" t="s">
        <v>209</v>
      </c>
      <c r="C29" s="107" t="s">
        <v>12</v>
      </c>
      <c r="D29" s="108" t="s">
        <v>11</v>
      </c>
      <c r="E29" s="108">
        <v>1</v>
      </c>
      <c r="F29" s="108" t="s">
        <v>143</v>
      </c>
      <c r="G29" s="108">
        <v>1</v>
      </c>
      <c r="H29" s="109"/>
    </row>
    <row r="30" spans="1:8" ht="76.5" x14ac:dyDescent="0.25">
      <c r="A30" s="81">
        <v>4</v>
      </c>
      <c r="B30" s="106" t="s">
        <v>210</v>
      </c>
      <c r="C30" s="107" t="s">
        <v>211</v>
      </c>
      <c r="D30" s="108" t="s">
        <v>14</v>
      </c>
      <c r="E30" s="108">
        <v>1</v>
      </c>
      <c r="F30" s="108" t="s">
        <v>143</v>
      </c>
      <c r="G30" s="108">
        <v>1</v>
      </c>
      <c r="H30" s="109"/>
    </row>
    <row r="31" spans="1:8" ht="25.5" x14ac:dyDescent="0.25">
      <c r="A31" s="81">
        <v>5</v>
      </c>
      <c r="B31" s="106" t="s">
        <v>31</v>
      </c>
      <c r="C31" s="107" t="s">
        <v>212</v>
      </c>
      <c r="D31" s="108" t="s">
        <v>14</v>
      </c>
      <c r="E31" s="108">
        <v>1</v>
      </c>
      <c r="F31" s="108" t="s">
        <v>143</v>
      </c>
      <c r="G31" s="108">
        <v>1</v>
      </c>
      <c r="H31" s="109"/>
    </row>
    <row r="32" spans="1:8" x14ac:dyDescent="0.25">
      <c r="A32" s="81">
        <v>6</v>
      </c>
      <c r="B32" s="106" t="s">
        <v>32</v>
      </c>
      <c r="C32" s="107" t="s">
        <v>213</v>
      </c>
      <c r="D32" s="108" t="s">
        <v>14</v>
      </c>
      <c r="E32" s="108">
        <v>1</v>
      </c>
      <c r="F32" s="108" t="s">
        <v>143</v>
      </c>
      <c r="G32" s="108">
        <v>1</v>
      </c>
      <c r="H32" s="109"/>
    </row>
    <row r="33" spans="1:8" ht="38.25" x14ac:dyDescent="0.25">
      <c r="A33" s="81">
        <v>7</v>
      </c>
      <c r="B33" s="106" t="s">
        <v>214</v>
      </c>
      <c r="C33" s="107" t="s">
        <v>215</v>
      </c>
      <c r="D33" s="108" t="s">
        <v>14</v>
      </c>
      <c r="E33" s="108">
        <v>1</v>
      </c>
      <c r="F33" s="108" t="s">
        <v>143</v>
      </c>
      <c r="G33" s="108">
        <v>1</v>
      </c>
      <c r="H33" s="109"/>
    </row>
    <row r="34" spans="1:8" ht="25.5" x14ac:dyDescent="0.25">
      <c r="A34" s="81">
        <v>8</v>
      </c>
      <c r="B34" s="106" t="s">
        <v>216</v>
      </c>
      <c r="C34" s="107" t="s">
        <v>134</v>
      </c>
      <c r="D34" s="108" t="s">
        <v>11</v>
      </c>
      <c r="E34" s="108">
        <v>1</v>
      </c>
      <c r="F34" s="108" t="s">
        <v>143</v>
      </c>
      <c r="G34" s="108">
        <v>1</v>
      </c>
      <c r="H34" s="109"/>
    </row>
    <row r="35" spans="1:8" x14ac:dyDescent="0.25">
      <c r="A35" s="81">
        <v>9</v>
      </c>
      <c r="B35" s="106" t="s">
        <v>100</v>
      </c>
      <c r="C35" s="107" t="s">
        <v>217</v>
      </c>
      <c r="D35" s="108" t="s">
        <v>11</v>
      </c>
      <c r="E35" s="108">
        <v>1</v>
      </c>
      <c r="F35" s="108" t="s">
        <v>143</v>
      </c>
      <c r="G35" s="108">
        <v>1</v>
      </c>
      <c r="H35" s="109"/>
    </row>
    <row r="36" spans="1:8" ht="23.25" customHeight="1" x14ac:dyDescent="0.25">
      <c r="A36" s="81">
        <v>10</v>
      </c>
      <c r="B36" s="106" t="s">
        <v>218</v>
      </c>
      <c r="C36" s="107" t="s">
        <v>219</v>
      </c>
      <c r="D36" s="108" t="s">
        <v>19</v>
      </c>
      <c r="E36" s="108">
        <v>1</v>
      </c>
      <c r="F36" s="108" t="s">
        <v>143</v>
      </c>
      <c r="G36" s="81">
        <v>8</v>
      </c>
      <c r="H36" s="110"/>
    </row>
    <row r="37" spans="1:8" ht="15.75" customHeight="1" x14ac:dyDescent="0.25">
      <c r="A37" s="81">
        <v>11</v>
      </c>
      <c r="B37" s="106" t="s">
        <v>220</v>
      </c>
      <c r="C37" s="107" t="s">
        <v>220</v>
      </c>
      <c r="D37" s="108" t="s">
        <v>11</v>
      </c>
      <c r="E37" s="108">
        <v>1</v>
      </c>
      <c r="F37" s="108" t="s">
        <v>143</v>
      </c>
      <c r="G37" s="81">
        <v>1</v>
      </c>
      <c r="H37" s="109"/>
    </row>
    <row r="38" spans="1:8" ht="15" customHeight="1" x14ac:dyDescent="0.25">
      <c r="A38" s="78" t="s">
        <v>221</v>
      </c>
      <c r="B38" s="104"/>
      <c r="C38" s="104"/>
      <c r="D38" s="104"/>
      <c r="E38" s="104"/>
      <c r="F38" s="104"/>
      <c r="G38" s="104"/>
      <c r="H38" s="104"/>
    </row>
    <row r="39" spans="1:8" ht="15" customHeight="1" x14ac:dyDescent="0.25">
      <c r="A39" s="103" t="s">
        <v>17</v>
      </c>
      <c r="B39" s="104"/>
      <c r="C39" s="104"/>
      <c r="D39" s="104"/>
      <c r="E39" s="104"/>
      <c r="F39" s="104"/>
      <c r="G39" s="104"/>
      <c r="H39" s="104"/>
    </row>
    <row r="40" spans="1:8" ht="15" customHeight="1" x14ac:dyDescent="0.25">
      <c r="A40" s="105" t="s">
        <v>222</v>
      </c>
      <c r="B40" s="104"/>
      <c r="C40" s="104"/>
      <c r="D40" s="104"/>
      <c r="E40" s="104"/>
      <c r="F40" s="104"/>
      <c r="G40" s="104"/>
      <c r="H40" s="104"/>
    </row>
    <row r="41" spans="1:8" ht="15" customHeight="1" x14ac:dyDescent="0.25">
      <c r="A41" s="105" t="s">
        <v>223</v>
      </c>
      <c r="B41" s="104"/>
      <c r="C41" s="104"/>
      <c r="D41" s="104"/>
      <c r="E41" s="104"/>
      <c r="F41" s="104"/>
      <c r="G41" s="104"/>
      <c r="H41" s="104"/>
    </row>
    <row r="42" spans="1:8" ht="15" customHeight="1" x14ac:dyDescent="0.25">
      <c r="A42" s="105" t="s">
        <v>16</v>
      </c>
      <c r="B42" s="104"/>
      <c r="C42" s="104"/>
      <c r="D42" s="104"/>
      <c r="E42" s="104"/>
      <c r="F42" s="104"/>
      <c r="G42" s="104"/>
      <c r="H42" s="104"/>
    </row>
    <row r="43" spans="1:8" ht="15" customHeight="1" x14ac:dyDescent="0.25">
      <c r="A43" s="105" t="s">
        <v>224</v>
      </c>
      <c r="B43" s="104"/>
      <c r="C43" s="104"/>
      <c r="D43" s="104"/>
      <c r="E43" s="104"/>
      <c r="F43" s="104"/>
      <c r="G43" s="104"/>
      <c r="H43" s="104"/>
    </row>
    <row r="44" spans="1:8" ht="15" customHeight="1" x14ac:dyDescent="0.25">
      <c r="A44" s="105" t="s">
        <v>78</v>
      </c>
      <c r="B44" s="104"/>
      <c r="C44" s="104"/>
      <c r="D44" s="104"/>
      <c r="E44" s="104"/>
      <c r="F44" s="104"/>
      <c r="G44" s="104"/>
      <c r="H44" s="104"/>
    </row>
    <row r="45" spans="1:8" ht="15.75" customHeight="1" x14ac:dyDescent="0.25">
      <c r="A45" s="105" t="s">
        <v>225</v>
      </c>
      <c r="B45" s="104"/>
      <c r="C45" s="104"/>
      <c r="D45" s="104"/>
      <c r="E45" s="104"/>
      <c r="F45" s="104"/>
      <c r="G45" s="104"/>
      <c r="H45" s="104"/>
    </row>
    <row r="46" spans="1:8" x14ac:dyDescent="0.25">
      <c r="A46" s="105" t="s">
        <v>81</v>
      </c>
      <c r="B46" s="104"/>
      <c r="C46" s="104"/>
      <c r="D46" s="104"/>
      <c r="E46" s="104"/>
      <c r="F46" s="104"/>
      <c r="G46" s="104"/>
      <c r="H46" s="104"/>
    </row>
    <row r="47" spans="1:8" x14ac:dyDescent="0.25">
      <c r="A47" s="105" t="s">
        <v>82</v>
      </c>
      <c r="B47" s="104"/>
      <c r="C47" s="104"/>
      <c r="D47" s="104"/>
      <c r="E47" s="104"/>
      <c r="F47" s="104"/>
      <c r="G47" s="104"/>
      <c r="H47" s="104"/>
    </row>
    <row r="48" spans="1:8" ht="85.5" x14ac:dyDescent="0.25">
      <c r="A48" s="54" t="s">
        <v>9</v>
      </c>
      <c r="B48" s="54" t="s">
        <v>8</v>
      </c>
      <c r="C48" s="54" t="s">
        <v>7</v>
      </c>
      <c r="D48" s="54" t="s">
        <v>6</v>
      </c>
      <c r="E48" s="54" t="s">
        <v>5</v>
      </c>
      <c r="F48" s="54" t="s">
        <v>4</v>
      </c>
      <c r="G48" s="54" t="s">
        <v>3</v>
      </c>
      <c r="H48" s="54" t="s">
        <v>22</v>
      </c>
    </row>
    <row r="49" spans="1:8" ht="30" x14ac:dyDescent="0.25">
      <c r="A49" s="67">
        <v>1</v>
      </c>
      <c r="B49" s="111" t="s">
        <v>226</v>
      </c>
      <c r="C49" s="83" t="s">
        <v>227</v>
      </c>
      <c r="D49" s="108" t="s">
        <v>11</v>
      </c>
      <c r="E49" s="108">
        <v>1</v>
      </c>
      <c r="F49" s="108" t="s">
        <v>143</v>
      </c>
      <c r="G49" s="108">
        <v>1</v>
      </c>
      <c r="H49" s="112"/>
    </row>
    <row r="50" spans="1:8" x14ac:dyDescent="0.25">
      <c r="A50" s="67">
        <v>2</v>
      </c>
      <c r="B50" s="111" t="s">
        <v>228</v>
      </c>
      <c r="C50" s="83" t="s">
        <v>229</v>
      </c>
      <c r="D50" s="108" t="s">
        <v>11</v>
      </c>
      <c r="E50" s="108">
        <v>1</v>
      </c>
      <c r="F50" s="108" t="s">
        <v>143</v>
      </c>
      <c r="G50" s="108">
        <v>3</v>
      </c>
      <c r="H50" s="112"/>
    </row>
    <row r="51" spans="1:8" x14ac:dyDescent="0.25">
      <c r="A51" s="67">
        <v>3</v>
      </c>
      <c r="B51" s="111" t="s">
        <v>218</v>
      </c>
      <c r="C51" s="83" t="s">
        <v>219</v>
      </c>
      <c r="D51" s="113" t="s">
        <v>19</v>
      </c>
      <c r="E51" s="108">
        <v>1</v>
      </c>
      <c r="F51" s="108" t="s">
        <v>143</v>
      </c>
      <c r="G51" s="108">
        <v>4</v>
      </c>
      <c r="H51" s="114"/>
    </row>
    <row r="52" spans="1:8" ht="23.25" customHeight="1" x14ac:dyDescent="0.25">
      <c r="A52" s="67">
        <v>5</v>
      </c>
      <c r="B52" s="111" t="s">
        <v>230</v>
      </c>
      <c r="C52" s="83" t="s">
        <v>134</v>
      </c>
      <c r="D52" s="108" t="s">
        <v>11</v>
      </c>
      <c r="E52" s="108">
        <v>1</v>
      </c>
      <c r="F52" s="108" t="s">
        <v>143</v>
      </c>
      <c r="G52" s="108">
        <v>2</v>
      </c>
      <c r="H52" s="112"/>
    </row>
    <row r="53" spans="1:8" ht="15.75" customHeight="1" x14ac:dyDescent="0.25">
      <c r="A53" s="67">
        <v>6</v>
      </c>
      <c r="B53" s="111" t="s">
        <v>24</v>
      </c>
      <c r="C53" s="83" t="s">
        <v>134</v>
      </c>
      <c r="D53" s="108" t="s">
        <v>11</v>
      </c>
      <c r="E53" s="108">
        <v>1</v>
      </c>
      <c r="F53" s="108" t="s">
        <v>143</v>
      </c>
      <c r="G53" s="108">
        <v>1</v>
      </c>
      <c r="H53" s="112"/>
    </row>
    <row r="54" spans="1:8" ht="15" customHeight="1" x14ac:dyDescent="0.25">
      <c r="A54" s="78" t="s">
        <v>231</v>
      </c>
      <c r="B54" s="104"/>
      <c r="C54" s="104"/>
      <c r="D54" s="104"/>
      <c r="E54" s="104"/>
      <c r="F54" s="104"/>
      <c r="G54" s="104"/>
      <c r="H54" s="104"/>
    </row>
    <row r="55" spans="1:8" ht="15" customHeight="1" x14ac:dyDescent="0.25">
      <c r="A55" s="103" t="s">
        <v>17</v>
      </c>
      <c r="B55" s="104"/>
      <c r="C55" s="104"/>
      <c r="D55" s="104"/>
      <c r="E55" s="104"/>
      <c r="F55" s="104"/>
      <c r="G55" s="104"/>
      <c r="H55" s="104"/>
    </row>
    <row r="56" spans="1:8" ht="15" customHeight="1" x14ac:dyDescent="0.25">
      <c r="A56" s="105" t="s">
        <v>232</v>
      </c>
      <c r="B56" s="104"/>
      <c r="C56" s="104"/>
      <c r="D56" s="104"/>
      <c r="E56" s="104"/>
      <c r="F56" s="104"/>
      <c r="G56" s="104"/>
      <c r="H56" s="104"/>
    </row>
    <row r="57" spans="1:8" ht="15" customHeight="1" x14ac:dyDescent="0.25">
      <c r="A57" s="105" t="s">
        <v>223</v>
      </c>
      <c r="B57" s="104"/>
      <c r="C57" s="104"/>
      <c r="D57" s="104"/>
      <c r="E57" s="104"/>
      <c r="F57" s="104"/>
      <c r="G57" s="104"/>
      <c r="H57" s="104"/>
    </row>
    <row r="58" spans="1:8" ht="15" customHeight="1" x14ac:dyDescent="0.25">
      <c r="A58" s="105" t="s">
        <v>16</v>
      </c>
      <c r="B58" s="104"/>
      <c r="C58" s="104"/>
      <c r="D58" s="104"/>
      <c r="E58" s="104"/>
      <c r="F58" s="104"/>
      <c r="G58" s="104"/>
      <c r="H58" s="104"/>
    </row>
    <row r="59" spans="1:8" ht="15" customHeight="1" x14ac:dyDescent="0.25">
      <c r="A59" s="105" t="s">
        <v>233</v>
      </c>
      <c r="B59" s="104"/>
      <c r="C59" s="104"/>
      <c r="D59" s="104"/>
      <c r="E59" s="104"/>
      <c r="F59" s="104"/>
      <c r="G59" s="104"/>
      <c r="H59" s="104"/>
    </row>
    <row r="60" spans="1:8" ht="15" customHeight="1" x14ac:dyDescent="0.25">
      <c r="A60" s="105" t="s">
        <v>78</v>
      </c>
      <c r="B60" s="104"/>
      <c r="C60" s="104"/>
      <c r="D60" s="104"/>
      <c r="E60" s="104"/>
      <c r="F60" s="104"/>
      <c r="G60" s="104"/>
      <c r="H60" s="104"/>
    </row>
    <row r="61" spans="1:8" ht="15.75" customHeight="1" x14ac:dyDescent="0.25">
      <c r="A61" s="105" t="s">
        <v>225</v>
      </c>
      <c r="B61" s="104"/>
      <c r="C61" s="104"/>
      <c r="D61" s="104"/>
      <c r="E61" s="104"/>
      <c r="F61" s="104"/>
      <c r="G61" s="104"/>
      <c r="H61" s="104"/>
    </row>
    <row r="62" spans="1:8" x14ac:dyDescent="0.25">
      <c r="A62" s="105" t="s">
        <v>81</v>
      </c>
      <c r="B62" s="104"/>
      <c r="C62" s="104"/>
      <c r="D62" s="104"/>
      <c r="E62" s="104"/>
      <c r="F62" s="104"/>
      <c r="G62" s="104"/>
      <c r="H62" s="104"/>
    </row>
    <row r="63" spans="1:8" x14ac:dyDescent="0.25">
      <c r="A63" s="105" t="s">
        <v>82</v>
      </c>
      <c r="B63" s="104"/>
      <c r="C63" s="104"/>
      <c r="D63" s="104"/>
      <c r="E63" s="104"/>
      <c r="F63" s="104"/>
      <c r="G63" s="104"/>
      <c r="H63" s="104"/>
    </row>
    <row r="64" spans="1:8" ht="85.5" x14ac:dyDescent="0.25">
      <c r="A64" s="80" t="s">
        <v>9</v>
      </c>
      <c r="B64" s="54" t="s">
        <v>8</v>
      </c>
      <c r="C64" s="54" t="s">
        <v>7</v>
      </c>
      <c r="D64" s="54" t="s">
        <v>6</v>
      </c>
      <c r="E64" s="54" t="s">
        <v>5</v>
      </c>
      <c r="F64" s="54" t="s">
        <v>4</v>
      </c>
      <c r="G64" s="54" t="s">
        <v>3</v>
      </c>
      <c r="H64" s="54" t="s">
        <v>22</v>
      </c>
    </row>
    <row r="65" spans="1:8" ht="105" x14ac:dyDescent="0.25">
      <c r="A65" s="108">
        <v>1</v>
      </c>
      <c r="B65" s="83" t="s">
        <v>15</v>
      </c>
      <c r="C65" s="83" t="s">
        <v>211</v>
      </c>
      <c r="D65" s="108" t="s">
        <v>14</v>
      </c>
      <c r="E65" s="108">
        <v>1</v>
      </c>
      <c r="F65" s="108" t="s">
        <v>143</v>
      </c>
      <c r="G65" s="108">
        <v>2</v>
      </c>
      <c r="H65" s="115"/>
    </row>
    <row r="66" spans="1:8" x14ac:dyDescent="0.25">
      <c r="A66" s="108">
        <v>2</v>
      </c>
      <c r="B66" s="83" t="s">
        <v>234</v>
      </c>
      <c r="C66" s="83" t="s">
        <v>234</v>
      </c>
      <c r="D66" s="108" t="s">
        <v>14</v>
      </c>
      <c r="E66" s="108">
        <v>1</v>
      </c>
      <c r="F66" s="108" t="s">
        <v>143</v>
      </c>
      <c r="G66" s="108">
        <v>2</v>
      </c>
      <c r="H66" s="115"/>
    </row>
    <row r="67" spans="1:8" ht="60" x14ac:dyDescent="0.25">
      <c r="A67" s="108">
        <v>3</v>
      </c>
      <c r="B67" s="83" t="s">
        <v>33</v>
      </c>
      <c r="C67" s="83" t="s">
        <v>235</v>
      </c>
      <c r="D67" s="108" t="s">
        <v>14</v>
      </c>
      <c r="E67" s="108">
        <v>1</v>
      </c>
      <c r="F67" s="108" t="s">
        <v>143</v>
      </c>
      <c r="G67" s="108">
        <v>1</v>
      </c>
      <c r="H67" s="115"/>
    </row>
    <row r="68" spans="1:8" ht="30" x14ac:dyDescent="0.25">
      <c r="A68" s="108">
        <v>4</v>
      </c>
      <c r="B68" s="83" t="s">
        <v>236</v>
      </c>
      <c r="C68" s="83" t="s">
        <v>149</v>
      </c>
      <c r="D68" s="108" t="s">
        <v>13</v>
      </c>
      <c r="E68" s="108">
        <v>1</v>
      </c>
      <c r="F68" s="108" t="s">
        <v>143</v>
      </c>
      <c r="G68" s="108">
        <f>E68</f>
        <v>1</v>
      </c>
      <c r="H68" s="115"/>
    </row>
    <row r="69" spans="1:8" x14ac:dyDescent="0.25">
      <c r="A69" s="108">
        <v>5</v>
      </c>
      <c r="B69" s="83" t="s">
        <v>12</v>
      </c>
      <c r="C69" s="116" t="s">
        <v>12</v>
      </c>
      <c r="D69" s="108" t="s">
        <v>11</v>
      </c>
      <c r="E69" s="108">
        <v>1</v>
      </c>
      <c r="F69" s="108" t="s">
        <v>143</v>
      </c>
      <c r="G69" s="108">
        <v>3</v>
      </c>
      <c r="H69" s="85"/>
    </row>
    <row r="70" spans="1:8" x14ac:dyDescent="0.25">
      <c r="A70" s="108">
        <v>6</v>
      </c>
      <c r="B70" s="116" t="s">
        <v>237</v>
      </c>
      <c r="C70" s="116" t="s">
        <v>208</v>
      </c>
      <c r="D70" s="108" t="s">
        <v>11</v>
      </c>
      <c r="E70" s="108">
        <v>1</v>
      </c>
      <c r="F70" s="108" t="s">
        <v>143</v>
      </c>
      <c r="G70" s="108">
        <v>12</v>
      </c>
      <c r="H70" s="85"/>
    </row>
    <row r="71" spans="1:8" ht="30" x14ac:dyDescent="0.25">
      <c r="A71" s="108">
        <v>7</v>
      </c>
      <c r="B71" s="83" t="s">
        <v>226</v>
      </c>
      <c r="C71" s="83" t="s">
        <v>227</v>
      </c>
      <c r="D71" s="108" t="s">
        <v>11</v>
      </c>
      <c r="E71" s="108">
        <v>1</v>
      </c>
      <c r="F71" s="108" t="s">
        <v>143</v>
      </c>
      <c r="G71" s="108">
        <v>1</v>
      </c>
      <c r="H71" s="115"/>
    </row>
    <row r="72" spans="1:8" ht="30" x14ac:dyDescent="0.25">
      <c r="A72" s="108">
        <v>8</v>
      </c>
      <c r="B72" s="116" t="s">
        <v>238</v>
      </c>
      <c r="C72" s="116" t="s">
        <v>239</v>
      </c>
      <c r="D72" s="117" t="s">
        <v>14</v>
      </c>
      <c r="E72" s="108">
        <v>1</v>
      </c>
      <c r="F72" s="108" t="s">
        <v>143</v>
      </c>
      <c r="G72" s="108">
        <v>1</v>
      </c>
      <c r="H72" s="115"/>
    </row>
    <row r="73" spans="1:8" ht="30" x14ac:dyDescent="0.25">
      <c r="A73" s="108">
        <v>9</v>
      </c>
      <c r="B73" s="83" t="s">
        <v>24</v>
      </c>
      <c r="C73" s="83" t="s">
        <v>134</v>
      </c>
      <c r="D73" s="108" t="s">
        <v>11</v>
      </c>
      <c r="E73" s="108">
        <v>1</v>
      </c>
      <c r="F73" s="108" t="s">
        <v>143</v>
      </c>
      <c r="G73" s="108">
        <v>1</v>
      </c>
      <c r="H73" s="115"/>
    </row>
    <row r="74" spans="1:8" x14ac:dyDescent="0.25">
      <c r="A74" s="108">
        <v>10</v>
      </c>
      <c r="B74" s="88" t="s">
        <v>240</v>
      </c>
      <c r="C74" s="83" t="s">
        <v>219</v>
      </c>
      <c r="D74" s="113" t="s">
        <v>19</v>
      </c>
      <c r="E74" s="108">
        <v>1</v>
      </c>
      <c r="F74" s="108" t="s">
        <v>143</v>
      </c>
      <c r="G74" s="108">
        <v>4</v>
      </c>
      <c r="H74" s="118"/>
    </row>
    <row r="75" spans="1:8" ht="20.25" x14ac:dyDescent="0.25">
      <c r="A75" s="78" t="s">
        <v>10</v>
      </c>
      <c r="B75" s="104"/>
      <c r="C75" s="104"/>
      <c r="D75" s="104"/>
      <c r="E75" s="104"/>
      <c r="F75" s="104"/>
      <c r="G75" s="104"/>
      <c r="H75" s="104"/>
    </row>
    <row r="76" spans="1:8" ht="85.5" x14ac:dyDescent="0.25">
      <c r="A76" s="80" t="s">
        <v>9</v>
      </c>
      <c r="B76" s="54" t="s">
        <v>8</v>
      </c>
      <c r="C76" s="54" t="s">
        <v>7</v>
      </c>
      <c r="D76" s="54" t="s">
        <v>6</v>
      </c>
      <c r="E76" s="54" t="s">
        <v>5</v>
      </c>
      <c r="F76" s="54" t="s">
        <v>4</v>
      </c>
      <c r="G76" s="54" t="s">
        <v>3</v>
      </c>
      <c r="H76" s="54" t="s">
        <v>22</v>
      </c>
    </row>
    <row r="77" spans="1:8" x14ac:dyDescent="0.25">
      <c r="A77" s="81">
        <v>1</v>
      </c>
      <c r="B77" s="82" t="s">
        <v>148</v>
      </c>
      <c r="C77" s="111" t="s">
        <v>149</v>
      </c>
      <c r="D77" s="81" t="s">
        <v>1</v>
      </c>
      <c r="E77" s="108">
        <v>1</v>
      </c>
      <c r="F77" s="108" t="s">
        <v>0</v>
      </c>
      <c r="G77" s="108">
        <v>2</v>
      </c>
      <c r="H77" s="115"/>
    </row>
    <row r="78" spans="1:8" ht="93.95" customHeight="1" x14ac:dyDescent="0.25">
      <c r="A78" s="81">
        <v>2</v>
      </c>
      <c r="B78" s="82" t="s">
        <v>2</v>
      </c>
      <c r="C78" s="111" t="s">
        <v>150</v>
      </c>
      <c r="D78" s="81" t="s">
        <v>1</v>
      </c>
      <c r="E78" s="108">
        <v>1</v>
      </c>
      <c r="F78" s="108" t="s">
        <v>0</v>
      </c>
      <c r="G78" s="108">
        <v>2</v>
      </c>
      <c r="H78" s="115"/>
    </row>
    <row r="79" spans="1:8" ht="293.10000000000002" customHeight="1" x14ac:dyDescent="0.25">
      <c r="A79" s="81">
        <v>3</v>
      </c>
      <c r="B79" s="82" t="s">
        <v>241</v>
      </c>
      <c r="C79" s="82" t="s">
        <v>242</v>
      </c>
      <c r="D79" s="81" t="s">
        <v>243</v>
      </c>
      <c r="E79" s="108">
        <v>1</v>
      </c>
      <c r="F79" s="108" t="s">
        <v>143</v>
      </c>
      <c r="G79" s="108">
        <v>2</v>
      </c>
      <c r="H79" s="85"/>
    </row>
    <row r="80" spans="1:8" ht="230.1" customHeight="1" x14ac:dyDescent="0.25">
      <c r="A80" s="119" t="s">
        <v>244</v>
      </c>
      <c r="B80" s="120"/>
      <c r="C80" s="120"/>
      <c r="D80" s="120"/>
      <c r="E80" s="120"/>
      <c r="F80" s="120"/>
      <c r="G80" s="120"/>
      <c r="H80" s="120"/>
    </row>
    <row r="81" spans="1:8" ht="231" customHeight="1" x14ac:dyDescent="0.25">
      <c r="A81" s="103" t="s">
        <v>17</v>
      </c>
      <c r="B81" s="104"/>
      <c r="C81" s="104"/>
      <c r="D81" s="104"/>
      <c r="E81" s="104"/>
      <c r="F81" s="104"/>
      <c r="G81" s="104"/>
      <c r="H81" s="104"/>
    </row>
    <row r="82" spans="1:8" x14ac:dyDescent="0.25">
      <c r="A82" s="121" t="s">
        <v>245</v>
      </c>
      <c r="B82" s="122"/>
      <c r="C82" s="122"/>
      <c r="D82" s="122"/>
      <c r="E82" s="122"/>
      <c r="F82" s="122"/>
      <c r="G82" s="122"/>
      <c r="H82" s="122"/>
    </row>
    <row r="83" spans="1:8" ht="128.1" customHeight="1" x14ac:dyDescent="0.25">
      <c r="A83" s="105" t="s">
        <v>246</v>
      </c>
      <c r="B83" s="104"/>
      <c r="C83" s="104"/>
      <c r="D83" s="104"/>
      <c r="E83" s="104"/>
      <c r="F83" s="104"/>
      <c r="G83" s="104"/>
      <c r="H83" s="104"/>
    </row>
    <row r="84" spans="1:8" ht="78.95" customHeight="1" x14ac:dyDescent="0.25">
      <c r="A84" s="105" t="s">
        <v>16</v>
      </c>
      <c r="B84" s="104"/>
      <c r="C84" s="104"/>
      <c r="D84" s="104"/>
      <c r="E84" s="104"/>
      <c r="F84" s="104"/>
      <c r="G84" s="104"/>
      <c r="H84" s="104"/>
    </row>
    <row r="85" spans="1:8" ht="269.10000000000002" customHeight="1" x14ac:dyDescent="0.25">
      <c r="A85" s="105" t="s">
        <v>247</v>
      </c>
      <c r="B85" s="104"/>
      <c r="C85" s="104"/>
      <c r="D85" s="104"/>
      <c r="E85" s="104"/>
      <c r="F85" s="104"/>
      <c r="G85" s="104"/>
      <c r="H85" s="104"/>
    </row>
    <row r="86" spans="1:8" ht="129" customHeight="1" x14ac:dyDescent="0.25">
      <c r="A86" s="105" t="s">
        <v>78</v>
      </c>
      <c r="B86" s="104"/>
      <c r="C86" s="104"/>
      <c r="D86" s="104"/>
      <c r="E86" s="104"/>
      <c r="F86" s="104"/>
      <c r="G86" s="104"/>
      <c r="H86" s="104"/>
    </row>
    <row r="87" spans="1:8" ht="126.95" customHeight="1" x14ac:dyDescent="0.25">
      <c r="A87" s="105" t="s">
        <v>248</v>
      </c>
      <c r="B87" s="104"/>
      <c r="C87" s="104"/>
      <c r="D87" s="104"/>
      <c r="E87" s="104"/>
      <c r="F87" s="104"/>
      <c r="G87" s="104"/>
      <c r="H87" s="104"/>
    </row>
    <row r="88" spans="1:8" x14ac:dyDescent="0.25">
      <c r="A88" s="105" t="s">
        <v>81</v>
      </c>
      <c r="B88" s="104"/>
      <c r="C88" s="104"/>
      <c r="D88" s="104"/>
      <c r="E88" s="104"/>
      <c r="F88" s="104"/>
      <c r="G88" s="104"/>
      <c r="H88" s="104"/>
    </row>
    <row r="89" spans="1:8" ht="15.75" customHeight="1" x14ac:dyDescent="0.25">
      <c r="A89" s="105" t="s">
        <v>82</v>
      </c>
      <c r="B89" s="104"/>
      <c r="C89" s="104"/>
      <c r="D89" s="104"/>
      <c r="E89" s="104"/>
      <c r="F89" s="104"/>
      <c r="G89" s="104"/>
      <c r="H89" s="104"/>
    </row>
    <row r="90" spans="1:8" ht="85.5" x14ac:dyDescent="0.25">
      <c r="A90" s="80" t="s">
        <v>9</v>
      </c>
      <c r="B90" s="54" t="s">
        <v>8</v>
      </c>
      <c r="C90" s="54" t="s">
        <v>7</v>
      </c>
      <c r="D90" s="54" t="s">
        <v>6</v>
      </c>
      <c r="E90" s="54" t="s">
        <v>5</v>
      </c>
      <c r="F90" s="54" t="s">
        <v>4</v>
      </c>
      <c r="G90" s="54" t="s">
        <v>3</v>
      </c>
      <c r="H90" s="54" t="s">
        <v>22</v>
      </c>
    </row>
    <row r="91" spans="1:8" ht="45" x14ac:dyDescent="0.25">
      <c r="A91" s="64">
        <v>1</v>
      </c>
      <c r="B91" s="123" t="s">
        <v>249</v>
      </c>
      <c r="C91" s="123" t="s">
        <v>250</v>
      </c>
      <c r="D91" s="84" t="s">
        <v>11</v>
      </c>
      <c r="E91" s="84">
        <v>1</v>
      </c>
      <c r="F91" s="84" t="s">
        <v>0</v>
      </c>
      <c r="G91" s="84">
        <v>3</v>
      </c>
      <c r="H91" s="70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ht="15" customHeight="1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5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5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5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5">
      <c r="A110" s="1"/>
      <c r="B110" s="1"/>
      <c r="C110" s="1"/>
      <c r="D110" s="1"/>
      <c r="E110" s="1"/>
      <c r="F110" s="1"/>
      <c r="G110" s="1"/>
      <c r="H110" s="1"/>
    </row>
  </sheetData>
  <mergeCells count="69">
    <mergeCell ref="A88:H88"/>
    <mergeCell ref="A39:H39"/>
    <mergeCell ref="A40:H40"/>
    <mergeCell ref="A41:H41"/>
    <mergeCell ref="A46:H46"/>
    <mergeCell ref="A47:H47"/>
    <mergeCell ref="A22:H22"/>
    <mergeCell ref="A23:H23"/>
    <mergeCell ref="A24:H24"/>
    <mergeCell ref="A25:H25"/>
    <mergeCell ref="A38:H38"/>
    <mergeCell ref="A17:H17"/>
    <mergeCell ref="A18:H18"/>
    <mergeCell ref="A19:H19"/>
    <mergeCell ref="A20:H20"/>
    <mergeCell ref="A21:H21"/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5:B15"/>
    <mergeCell ref="C15:H15"/>
    <mergeCell ref="C13:H13"/>
    <mergeCell ref="A13:B13"/>
    <mergeCell ref="A14:B14"/>
    <mergeCell ref="C14:H14"/>
    <mergeCell ref="A59:H59"/>
    <mergeCell ref="A42:H42"/>
    <mergeCell ref="A43:H43"/>
    <mergeCell ref="A44:H44"/>
    <mergeCell ref="A45:H45"/>
    <mergeCell ref="A54:H54"/>
    <mergeCell ref="A55:H55"/>
    <mergeCell ref="A56:H56"/>
    <mergeCell ref="A57:H57"/>
    <mergeCell ref="A58:H58"/>
    <mergeCell ref="A60:H60"/>
    <mergeCell ref="A61:H61"/>
    <mergeCell ref="A89:H89"/>
    <mergeCell ref="A62:H62"/>
    <mergeCell ref="A63:H63"/>
    <mergeCell ref="A75:H75"/>
    <mergeCell ref="A80:H80"/>
    <mergeCell ref="A81:H81"/>
    <mergeCell ref="A82:H82"/>
    <mergeCell ref="A83:H83"/>
    <mergeCell ref="A84:H84"/>
    <mergeCell ref="A85:H85"/>
    <mergeCell ref="A86:H86"/>
    <mergeCell ref="A87:H8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53" zoomScaleNormal="150" workbookViewId="0">
      <selection activeCell="A27" sqref="A27:H50"/>
    </sheetView>
  </sheetViews>
  <sheetFormatPr defaultColWidth="14.42578125" defaultRowHeight="15" x14ac:dyDescent="0.25"/>
  <cols>
    <col min="1" max="1" width="5.140625" style="12" customWidth="1"/>
    <col min="2" max="2" width="52" style="12" customWidth="1"/>
    <col min="3" max="3" width="27.42578125" style="12" customWidth="1"/>
    <col min="4" max="4" width="22" style="12" customWidth="1"/>
    <col min="5" max="5" width="15.42578125" style="12" customWidth="1"/>
    <col min="6" max="6" width="19.710937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8" x14ac:dyDescent="0.25">
      <c r="A1" s="48" t="s">
        <v>21</v>
      </c>
      <c r="B1" s="25"/>
      <c r="C1" s="25"/>
      <c r="D1" s="25"/>
      <c r="E1" s="25"/>
      <c r="F1" s="25"/>
      <c r="G1" s="25"/>
      <c r="H1" s="25"/>
    </row>
    <row r="2" spans="1:8" s="11" customFormat="1" ht="20.25" x14ac:dyDescent="0.3">
      <c r="A2" s="45" t="s">
        <v>84</v>
      </c>
      <c r="B2" s="45"/>
      <c r="C2" s="45"/>
      <c r="D2" s="45"/>
      <c r="E2" s="45"/>
      <c r="F2" s="45"/>
      <c r="G2" s="45"/>
      <c r="H2" s="45"/>
    </row>
    <row r="3" spans="1:8" s="11" customFormat="1" ht="20.25" x14ac:dyDescent="0.25">
      <c r="A3" s="46" t="str">
        <f>'Информация о Чемпионате'!B4</f>
        <v>Региональный чемпионат</v>
      </c>
      <c r="B3" s="46"/>
      <c r="C3" s="46"/>
      <c r="D3" s="46"/>
      <c r="E3" s="46"/>
      <c r="F3" s="46"/>
      <c r="G3" s="46"/>
      <c r="H3" s="46"/>
    </row>
    <row r="4" spans="1:8" s="11" customFormat="1" ht="20.25" x14ac:dyDescent="0.3">
      <c r="A4" s="45" t="s">
        <v>85</v>
      </c>
      <c r="B4" s="45"/>
      <c r="C4" s="45"/>
      <c r="D4" s="45"/>
      <c r="E4" s="45"/>
      <c r="F4" s="45"/>
      <c r="G4" s="45"/>
      <c r="H4" s="45"/>
    </row>
    <row r="5" spans="1:8" ht="20.25" x14ac:dyDescent="0.25">
      <c r="A5" s="44" t="str">
        <f>'Информация о Чемпионате'!B3</f>
        <v>Плотницкое дело</v>
      </c>
      <c r="B5" s="44"/>
      <c r="C5" s="44"/>
      <c r="D5" s="44"/>
      <c r="E5" s="44"/>
      <c r="F5" s="44"/>
      <c r="G5" s="44"/>
      <c r="H5" s="44"/>
    </row>
    <row r="6" spans="1:8" x14ac:dyDescent="0.25">
      <c r="A6" s="38" t="s">
        <v>23</v>
      </c>
      <c r="B6" s="43"/>
      <c r="C6" s="43"/>
      <c r="D6" s="43"/>
      <c r="E6" s="43"/>
      <c r="F6" s="43"/>
      <c r="G6" s="43"/>
      <c r="H6" s="43"/>
    </row>
    <row r="7" spans="1:8" ht="15.75" x14ac:dyDescent="0.25">
      <c r="A7" s="38" t="s">
        <v>76</v>
      </c>
      <c r="B7" s="38"/>
      <c r="C7" s="47" t="str">
        <f>'Информация о Чемпионате'!B5</f>
        <v>Республика Карелия</v>
      </c>
      <c r="D7" s="47"/>
      <c r="E7" s="47"/>
      <c r="F7" s="47"/>
      <c r="G7" s="47"/>
      <c r="H7" s="47"/>
    </row>
    <row r="8" spans="1:8" ht="15.75" x14ac:dyDescent="0.25">
      <c r="A8" s="38" t="s">
        <v>83</v>
      </c>
      <c r="B8" s="38"/>
      <c r="C8" s="38"/>
      <c r="D8" s="47" t="str">
        <f>'Информация о Чемпионате'!B6</f>
        <v>ГАПОУ РК ПТГХ</v>
      </c>
      <c r="E8" s="47"/>
      <c r="F8" s="47"/>
      <c r="G8" s="47"/>
      <c r="H8" s="47"/>
    </row>
    <row r="9" spans="1:8" ht="15.75" x14ac:dyDescent="0.25">
      <c r="A9" s="38" t="s">
        <v>71</v>
      </c>
      <c r="B9" s="38"/>
      <c r="C9" s="38" t="str">
        <f>'Информация о Чемпионате'!B7</f>
        <v>Пр. Первомайский 56</v>
      </c>
      <c r="D9" s="38"/>
      <c r="E9" s="38"/>
      <c r="F9" s="38"/>
      <c r="G9" s="38"/>
      <c r="H9" s="38"/>
    </row>
    <row r="10" spans="1:8" ht="15.75" x14ac:dyDescent="0.25">
      <c r="A10" s="38" t="s">
        <v>75</v>
      </c>
      <c r="B10" s="38"/>
      <c r="C10" s="38" t="str">
        <f>'Информация о Чемпионате'!B9</f>
        <v>Королев Сергей Петрович</v>
      </c>
      <c r="D10" s="38"/>
      <c r="E10" s="38" t="str">
        <f>'Информация о Чемпионате'!B10</f>
        <v>sk-sailor@yandex.ru</v>
      </c>
      <c r="F10" s="38"/>
      <c r="G10" s="38">
        <f>'Информация о Чемпионате'!B11</f>
        <v>89217002614</v>
      </c>
      <c r="H10" s="38"/>
    </row>
    <row r="11" spans="1:8" ht="15.75" x14ac:dyDescent="0.25">
      <c r="A11" s="38" t="s">
        <v>74</v>
      </c>
      <c r="B11" s="38"/>
      <c r="C11" s="38" t="str">
        <f>'Информация о Чемпионате'!B12</f>
        <v>Кузнецов Юрий Геннадьевич</v>
      </c>
      <c r="D11" s="38"/>
      <c r="E11" s="38" t="str">
        <f>'Информация о Чемпионате'!B13</f>
        <v>kuzn0679@yandex.ru</v>
      </c>
      <c r="F11" s="38"/>
      <c r="G11" s="38" t="str">
        <f>'Информация о Чемпионате'!B14</f>
        <v>Тел. 89535418488</v>
      </c>
      <c r="H11" s="38"/>
    </row>
    <row r="12" spans="1:8" ht="15.75" x14ac:dyDescent="0.25">
      <c r="A12" s="38" t="s">
        <v>73</v>
      </c>
      <c r="B12" s="38"/>
      <c r="C12" s="38">
        <f>'Информация о Чемпионате'!B17</f>
        <v>8</v>
      </c>
      <c r="D12" s="38"/>
      <c r="E12" s="38"/>
      <c r="F12" s="38"/>
      <c r="G12" s="38"/>
      <c r="H12" s="38"/>
    </row>
    <row r="13" spans="1:8" ht="15.75" x14ac:dyDescent="0.25">
      <c r="A13" s="38" t="s">
        <v>57</v>
      </c>
      <c r="B13" s="38"/>
      <c r="C13" s="38">
        <f>'Информация о Чемпионате'!B15</f>
        <v>5</v>
      </c>
      <c r="D13" s="38"/>
      <c r="E13" s="38"/>
      <c r="F13" s="38"/>
      <c r="G13" s="38"/>
      <c r="H13" s="38"/>
    </row>
    <row r="14" spans="1:8" ht="15.75" x14ac:dyDescent="0.25">
      <c r="A14" s="38" t="s">
        <v>58</v>
      </c>
      <c r="B14" s="38"/>
      <c r="C14" s="38">
        <f>'Информация о Чемпионате'!B16</f>
        <v>5</v>
      </c>
      <c r="D14" s="38"/>
      <c r="E14" s="38"/>
      <c r="F14" s="38"/>
      <c r="G14" s="38"/>
      <c r="H14" s="38"/>
    </row>
    <row r="15" spans="1:8" ht="15.75" x14ac:dyDescent="0.25">
      <c r="A15" s="38" t="s">
        <v>72</v>
      </c>
      <c r="B15" s="38"/>
      <c r="C15" s="38" t="str">
        <f>'Информация о Чемпионате'!B8</f>
        <v>09.02.2024-16.02.2024</v>
      </c>
      <c r="D15" s="38"/>
      <c r="E15" s="38"/>
      <c r="F15" s="38"/>
      <c r="G15" s="38"/>
      <c r="H15" s="38"/>
    </row>
    <row r="16" spans="1:8" ht="21" thickBot="1" x14ac:dyDescent="0.3">
      <c r="A16" s="33" t="s">
        <v>25</v>
      </c>
      <c r="B16" s="34"/>
      <c r="C16" s="34"/>
      <c r="D16" s="34"/>
      <c r="E16" s="34"/>
      <c r="F16" s="34"/>
      <c r="G16" s="34"/>
      <c r="H16" s="34"/>
    </row>
    <row r="17" spans="1:8" x14ac:dyDescent="0.25">
      <c r="A17" s="35" t="s">
        <v>17</v>
      </c>
      <c r="B17" s="36"/>
      <c r="C17" s="36"/>
      <c r="D17" s="36"/>
      <c r="E17" s="36"/>
      <c r="F17" s="36"/>
      <c r="G17" s="36"/>
      <c r="H17" s="37"/>
    </row>
    <row r="18" spans="1:8" x14ac:dyDescent="0.25">
      <c r="A18" s="24" t="s">
        <v>36</v>
      </c>
      <c r="B18" s="25"/>
      <c r="C18" s="25"/>
      <c r="D18" s="25"/>
      <c r="E18" s="25"/>
      <c r="F18" s="25"/>
      <c r="G18" s="25"/>
      <c r="H18" s="26"/>
    </row>
    <row r="19" spans="1:8" x14ac:dyDescent="0.25">
      <c r="A19" s="24" t="s">
        <v>80</v>
      </c>
      <c r="B19" s="25"/>
      <c r="C19" s="25"/>
      <c r="D19" s="25"/>
      <c r="E19" s="25"/>
      <c r="F19" s="25"/>
      <c r="G19" s="25"/>
      <c r="H19" s="26"/>
    </row>
    <row r="20" spans="1:8" x14ac:dyDescent="0.25">
      <c r="A20" s="24" t="s">
        <v>16</v>
      </c>
      <c r="B20" s="25"/>
      <c r="C20" s="25"/>
      <c r="D20" s="25"/>
      <c r="E20" s="25"/>
      <c r="F20" s="25"/>
      <c r="G20" s="25"/>
      <c r="H20" s="26"/>
    </row>
    <row r="21" spans="1:8" x14ac:dyDescent="0.25">
      <c r="A21" s="24" t="s">
        <v>77</v>
      </c>
      <c r="B21" s="25"/>
      <c r="C21" s="25"/>
      <c r="D21" s="25"/>
      <c r="E21" s="25"/>
      <c r="F21" s="25"/>
      <c r="G21" s="25"/>
      <c r="H21" s="26"/>
    </row>
    <row r="22" spans="1:8" x14ac:dyDescent="0.25">
      <c r="A22" s="24" t="s">
        <v>78</v>
      </c>
      <c r="B22" s="25"/>
      <c r="C22" s="25"/>
      <c r="D22" s="25"/>
      <c r="E22" s="25"/>
      <c r="F22" s="25"/>
      <c r="G22" s="25"/>
      <c r="H22" s="26"/>
    </row>
    <row r="23" spans="1:8" x14ac:dyDescent="0.25">
      <c r="A23" s="24" t="s">
        <v>79</v>
      </c>
      <c r="B23" s="25"/>
      <c r="C23" s="25"/>
      <c r="D23" s="25"/>
      <c r="E23" s="25"/>
      <c r="F23" s="25"/>
      <c r="G23" s="25"/>
      <c r="H23" s="26"/>
    </row>
    <row r="24" spans="1:8" x14ac:dyDescent="0.25">
      <c r="A24" s="27" t="s">
        <v>34</v>
      </c>
      <c r="B24" s="28"/>
      <c r="C24" s="28"/>
      <c r="D24" s="28"/>
      <c r="E24" s="28"/>
      <c r="F24" s="28"/>
      <c r="G24" s="28"/>
      <c r="H24" s="29"/>
    </row>
    <row r="25" spans="1:8" ht="15.75" thickBot="1" x14ac:dyDescent="0.3">
      <c r="A25" s="30" t="s">
        <v>35</v>
      </c>
      <c r="B25" s="31"/>
      <c r="C25" s="31"/>
      <c r="D25" s="31"/>
      <c r="E25" s="31"/>
      <c r="F25" s="31"/>
      <c r="G25" s="31"/>
      <c r="H25" s="32"/>
    </row>
    <row r="26" spans="1:8" ht="60" x14ac:dyDescent="0.25">
      <c r="A26" s="2" t="s">
        <v>9</v>
      </c>
      <c r="B26" s="2" t="s">
        <v>8</v>
      </c>
      <c r="C26" s="3" t="s">
        <v>7</v>
      </c>
      <c r="D26" s="2" t="s">
        <v>6</v>
      </c>
      <c r="E26" s="6" t="s">
        <v>5</v>
      </c>
      <c r="F26" s="2" t="s">
        <v>4</v>
      </c>
      <c r="G26" s="2" t="s">
        <v>3</v>
      </c>
      <c r="H26" s="2" t="s">
        <v>22</v>
      </c>
    </row>
    <row r="27" spans="1:8" ht="75" x14ac:dyDescent="0.25">
      <c r="A27" s="56">
        <v>1</v>
      </c>
      <c r="B27" s="57" t="s">
        <v>100</v>
      </c>
      <c r="C27" s="58" t="s">
        <v>101</v>
      </c>
      <c r="D27" s="56" t="s">
        <v>20</v>
      </c>
      <c r="E27" s="56">
        <v>1</v>
      </c>
      <c r="F27" s="56" t="s">
        <v>18</v>
      </c>
      <c r="G27" s="56">
        <v>1</v>
      </c>
      <c r="H27" s="59"/>
    </row>
    <row r="28" spans="1:8" ht="75" x14ac:dyDescent="0.25">
      <c r="A28" s="56">
        <v>2</v>
      </c>
      <c r="B28" s="57" t="s">
        <v>102</v>
      </c>
      <c r="C28" s="58" t="s">
        <v>103</v>
      </c>
      <c r="D28" s="56" t="s">
        <v>20</v>
      </c>
      <c r="E28" s="56">
        <v>1</v>
      </c>
      <c r="F28" s="56" t="s">
        <v>18</v>
      </c>
      <c r="G28" s="56">
        <v>3</v>
      </c>
      <c r="H28" s="59"/>
    </row>
    <row r="29" spans="1:8" ht="45" x14ac:dyDescent="0.25">
      <c r="A29" s="56">
        <v>3</v>
      </c>
      <c r="B29" s="60" t="s">
        <v>104</v>
      </c>
      <c r="C29" s="58" t="s">
        <v>105</v>
      </c>
      <c r="D29" s="56" t="s">
        <v>20</v>
      </c>
      <c r="E29" s="56">
        <v>1</v>
      </c>
      <c r="F29" s="56" t="s">
        <v>18</v>
      </c>
      <c r="G29" s="56">
        <v>3</v>
      </c>
      <c r="H29" s="59"/>
    </row>
    <row r="30" spans="1:8" ht="30" x14ac:dyDescent="0.25">
      <c r="A30" s="56">
        <v>4</v>
      </c>
      <c r="B30" s="61" t="s">
        <v>106</v>
      </c>
      <c r="C30" s="58" t="s">
        <v>107</v>
      </c>
      <c r="D30" s="56" t="s">
        <v>20</v>
      </c>
      <c r="E30" s="56">
        <v>1</v>
      </c>
      <c r="F30" s="56" t="s">
        <v>18</v>
      </c>
      <c r="G30" s="56">
        <v>3</v>
      </c>
      <c r="H30" s="59"/>
    </row>
    <row r="31" spans="1:8" ht="45" x14ac:dyDescent="0.25">
      <c r="A31" s="56">
        <v>5</v>
      </c>
      <c r="B31" s="62" t="s">
        <v>108</v>
      </c>
      <c r="C31" s="58" t="s">
        <v>109</v>
      </c>
      <c r="D31" s="56" t="s">
        <v>20</v>
      </c>
      <c r="E31" s="56">
        <v>1</v>
      </c>
      <c r="F31" s="56" t="s">
        <v>18</v>
      </c>
      <c r="G31" s="56">
        <v>6</v>
      </c>
      <c r="H31" s="59"/>
    </row>
    <row r="32" spans="1:8" ht="120" x14ac:dyDescent="0.25">
      <c r="A32" s="56">
        <v>6</v>
      </c>
      <c r="B32" s="63" t="s">
        <v>110</v>
      </c>
      <c r="C32" s="58" t="s">
        <v>111</v>
      </c>
      <c r="D32" s="56" t="s">
        <v>20</v>
      </c>
      <c r="E32" s="56">
        <v>1</v>
      </c>
      <c r="F32" s="56" t="s">
        <v>18</v>
      </c>
      <c r="G32" s="56">
        <v>3</v>
      </c>
      <c r="H32" s="59"/>
    </row>
    <row r="33" spans="1:8" ht="105" x14ac:dyDescent="0.25">
      <c r="A33" s="56">
        <v>7</v>
      </c>
      <c r="B33" s="57" t="s">
        <v>112</v>
      </c>
      <c r="C33" s="58" t="s">
        <v>113</v>
      </c>
      <c r="D33" s="56" t="s">
        <v>20</v>
      </c>
      <c r="E33" s="56">
        <v>1</v>
      </c>
      <c r="F33" s="56" t="s">
        <v>18</v>
      </c>
      <c r="G33" s="56">
        <v>1</v>
      </c>
      <c r="H33" s="59"/>
    </row>
    <row r="34" spans="1:8" ht="30" x14ac:dyDescent="0.25">
      <c r="A34" s="56">
        <v>8</v>
      </c>
      <c r="B34" s="57" t="s">
        <v>114</v>
      </c>
      <c r="C34" s="58" t="s">
        <v>115</v>
      </c>
      <c r="D34" s="56" t="s">
        <v>20</v>
      </c>
      <c r="E34" s="56">
        <v>1</v>
      </c>
      <c r="F34" s="56" t="s">
        <v>18</v>
      </c>
      <c r="G34" s="56">
        <v>1</v>
      </c>
      <c r="H34" s="59"/>
    </row>
    <row r="35" spans="1:8" ht="60" x14ac:dyDescent="0.25">
      <c r="A35" s="56">
        <v>9</v>
      </c>
      <c r="B35" s="64" t="s">
        <v>116</v>
      </c>
      <c r="C35" s="65" t="s">
        <v>117</v>
      </c>
      <c r="D35" s="66" t="s">
        <v>20</v>
      </c>
      <c r="E35" s="66">
        <v>1</v>
      </c>
      <c r="F35" s="66" t="s">
        <v>18</v>
      </c>
      <c r="G35" s="56">
        <v>8</v>
      </c>
      <c r="H35" s="59"/>
    </row>
    <row r="36" spans="1:8" x14ac:dyDescent="0.25">
      <c r="A36" s="55" t="s">
        <v>118</v>
      </c>
      <c r="B36" s="55"/>
      <c r="C36" s="55"/>
      <c r="D36" s="55"/>
      <c r="E36" s="55"/>
      <c r="F36" s="55"/>
      <c r="G36" s="55"/>
      <c r="H36" s="55"/>
    </row>
    <row r="37" spans="1:8" ht="150" x14ac:dyDescent="0.25">
      <c r="A37" s="67">
        <v>1</v>
      </c>
      <c r="B37" s="68" t="s">
        <v>119</v>
      </c>
      <c r="C37" s="65" t="s">
        <v>120</v>
      </c>
      <c r="D37" s="67" t="s">
        <v>20</v>
      </c>
      <c r="E37" s="67">
        <v>1</v>
      </c>
      <c r="F37" s="67" t="s">
        <v>18</v>
      </c>
      <c r="G37" s="69">
        <v>8</v>
      </c>
      <c r="H37" s="70"/>
    </row>
    <row r="38" spans="1:8" ht="60" x14ac:dyDescent="0.25">
      <c r="A38" s="67">
        <v>2</v>
      </c>
      <c r="B38" s="68" t="s">
        <v>121</v>
      </c>
      <c r="C38" s="65" t="s">
        <v>122</v>
      </c>
      <c r="D38" s="67" t="s">
        <v>20</v>
      </c>
      <c r="E38" s="67">
        <v>1</v>
      </c>
      <c r="F38" s="67" t="s">
        <v>18</v>
      </c>
      <c r="G38" s="69">
        <v>8</v>
      </c>
      <c r="H38" s="70"/>
    </row>
    <row r="39" spans="1:8" ht="180" x14ac:dyDescent="0.25">
      <c r="A39" s="56">
        <v>3</v>
      </c>
      <c r="B39" s="62" t="s">
        <v>123</v>
      </c>
      <c r="C39" s="57" t="s">
        <v>124</v>
      </c>
      <c r="D39" s="56" t="s">
        <v>20</v>
      </c>
      <c r="E39" s="71">
        <v>1</v>
      </c>
      <c r="F39" s="56" t="s">
        <v>18</v>
      </c>
      <c r="G39" s="56">
        <v>8</v>
      </c>
      <c r="H39" s="59"/>
    </row>
    <row r="40" spans="1:8" ht="60" x14ac:dyDescent="0.25">
      <c r="A40" s="56">
        <v>4</v>
      </c>
      <c r="B40" s="62" t="s">
        <v>125</v>
      </c>
      <c r="C40" s="58" t="s">
        <v>126</v>
      </c>
      <c r="D40" s="56" t="s">
        <v>20</v>
      </c>
      <c r="E40" s="56">
        <v>1</v>
      </c>
      <c r="F40" s="56" t="s">
        <v>18</v>
      </c>
      <c r="G40" s="56">
        <v>8</v>
      </c>
      <c r="H40" s="72"/>
    </row>
    <row r="41" spans="1:8" ht="195" x14ac:dyDescent="0.25">
      <c r="A41" s="56">
        <v>5</v>
      </c>
      <c r="B41" s="57" t="s">
        <v>127</v>
      </c>
      <c r="C41" s="58" t="s">
        <v>128</v>
      </c>
      <c r="D41" s="56" t="s">
        <v>20</v>
      </c>
      <c r="E41" s="56">
        <v>1</v>
      </c>
      <c r="F41" s="56" t="s">
        <v>18</v>
      </c>
      <c r="G41" s="56">
        <v>8</v>
      </c>
      <c r="H41" s="59"/>
    </row>
    <row r="42" spans="1:8" ht="60" x14ac:dyDescent="0.25">
      <c r="A42" s="67">
        <v>6</v>
      </c>
      <c r="B42" s="68" t="s">
        <v>129</v>
      </c>
      <c r="C42" s="73" t="s">
        <v>130</v>
      </c>
      <c r="D42" s="67" t="s">
        <v>20</v>
      </c>
      <c r="E42" s="67">
        <v>2</v>
      </c>
      <c r="F42" s="67" t="s">
        <v>18</v>
      </c>
      <c r="G42" s="69">
        <v>16</v>
      </c>
      <c r="H42" s="70"/>
    </row>
    <row r="43" spans="1:8" ht="75" x14ac:dyDescent="0.25">
      <c r="A43" s="67">
        <v>7</v>
      </c>
      <c r="B43" s="68" t="s">
        <v>131</v>
      </c>
      <c r="C43" s="65" t="s">
        <v>132</v>
      </c>
      <c r="D43" s="67" t="s">
        <v>20</v>
      </c>
      <c r="E43" s="67">
        <v>2</v>
      </c>
      <c r="F43" s="67" t="s">
        <v>18</v>
      </c>
      <c r="G43" s="69">
        <v>16</v>
      </c>
      <c r="H43" s="70"/>
    </row>
    <row r="44" spans="1:8" ht="30" x14ac:dyDescent="0.25">
      <c r="A44" s="67">
        <v>8</v>
      </c>
      <c r="B44" s="74" t="s">
        <v>133</v>
      </c>
      <c r="C44" s="73" t="s">
        <v>134</v>
      </c>
      <c r="D44" s="67" t="s">
        <v>20</v>
      </c>
      <c r="E44" s="67">
        <v>1</v>
      </c>
      <c r="F44" s="67" t="s">
        <v>18</v>
      </c>
      <c r="G44" s="69">
        <v>8</v>
      </c>
      <c r="H44" s="70"/>
    </row>
    <row r="45" spans="1:8" x14ac:dyDescent="0.25">
      <c r="A45" s="67">
        <v>9</v>
      </c>
      <c r="B45" s="74" t="s">
        <v>135</v>
      </c>
      <c r="C45" s="73" t="s">
        <v>136</v>
      </c>
      <c r="D45" s="67" t="s">
        <v>20</v>
      </c>
      <c r="E45" s="67">
        <v>1</v>
      </c>
      <c r="F45" s="67" t="s">
        <v>18</v>
      </c>
      <c r="G45" s="69">
        <v>8</v>
      </c>
      <c r="H45" s="70"/>
    </row>
    <row r="46" spans="1:8" ht="30" x14ac:dyDescent="0.25">
      <c r="A46" s="67">
        <v>10</v>
      </c>
      <c r="B46" s="74" t="s">
        <v>137</v>
      </c>
      <c r="C46" s="73" t="s">
        <v>138</v>
      </c>
      <c r="D46" s="67" t="s">
        <v>20</v>
      </c>
      <c r="E46" s="67">
        <v>1</v>
      </c>
      <c r="F46" s="67" t="s">
        <v>18</v>
      </c>
      <c r="G46" s="69">
        <v>8</v>
      </c>
      <c r="H46" s="70"/>
    </row>
    <row r="47" spans="1:8" ht="30" x14ac:dyDescent="0.25">
      <c r="A47" s="67">
        <v>11</v>
      </c>
      <c r="B47" s="74" t="s">
        <v>139</v>
      </c>
      <c r="C47" s="73" t="s">
        <v>140</v>
      </c>
      <c r="D47" s="67" t="s">
        <v>20</v>
      </c>
      <c r="E47" s="67">
        <v>1</v>
      </c>
      <c r="F47" s="67" t="s">
        <v>18</v>
      </c>
      <c r="G47" s="69">
        <v>8</v>
      </c>
      <c r="H47" s="70"/>
    </row>
    <row r="48" spans="1:8" ht="45" x14ac:dyDescent="0.25">
      <c r="A48" s="67">
        <v>12</v>
      </c>
      <c r="B48" s="75" t="s">
        <v>141</v>
      </c>
      <c r="C48" s="65" t="s">
        <v>142</v>
      </c>
      <c r="D48" s="76" t="s">
        <v>26</v>
      </c>
      <c r="E48" s="67">
        <v>1</v>
      </c>
      <c r="F48" s="67" t="s">
        <v>143</v>
      </c>
      <c r="G48" s="77">
        <v>8</v>
      </c>
      <c r="H48" s="70"/>
    </row>
    <row r="49" spans="1:8" ht="45" x14ac:dyDescent="0.25">
      <c r="A49" s="67">
        <v>13</v>
      </c>
      <c r="B49" s="75" t="s">
        <v>144</v>
      </c>
      <c r="C49" s="65" t="s">
        <v>145</v>
      </c>
      <c r="D49" s="76" t="s">
        <v>26</v>
      </c>
      <c r="E49" s="67">
        <v>1</v>
      </c>
      <c r="F49" s="67" t="s">
        <v>143</v>
      </c>
      <c r="G49" s="76">
        <v>8</v>
      </c>
      <c r="H49" s="70"/>
    </row>
    <row r="50" spans="1:8" ht="60" x14ac:dyDescent="0.25">
      <c r="A50" s="67">
        <v>14</v>
      </c>
      <c r="B50" s="75" t="s">
        <v>146</v>
      </c>
      <c r="C50" s="65" t="s">
        <v>147</v>
      </c>
      <c r="D50" s="76" t="s">
        <v>26</v>
      </c>
      <c r="E50" s="67">
        <v>1</v>
      </c>
      <c r="F50" s="67" t="s">
        <v>143</v>
      </c>
      <c r="G50" s="67">
        <v>8</v>
      </c>
      <c r="H50" s="70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ht="20.25" x14ac:dyDescent="0.25">
      <c r="A52" s="33" t="s">
        <v>10</v>
      </c>
      <c r="B52" s="34"/>
      <c r="C52" s="34"/>
      <c r="D52" s="34"/>
      <c r="E52" s="43"/>
      <c r="F52" s="43"/>
      <c r="G52" s="34"/>
      <c r="H52" s="34"/>
    </row>
    <row r="53" spans="1:8" ht="85.5" x14ac:dyDescent="0.25">
      <c r="A53" s="80" t="s">
        <v>9</v>
      </c>
      <c r="B53" s="86" t="s">
        <v>8</v>
      </c>
      <c r="C53" s="54" t="s">
        <v>7</v>
      </c>
      <c r="D53" s="54" t="s">
        <v>6</v>
      </c>
      <c r="E53" s="54" t="s">
        <v>5</v>
      </c>
      <c r="F53" s="54" t="s">
        <v>4</v>
      </c>
      <c r="G53" s="54" t="s">
        <v>3</v>
      </c>
      <c r="H53" s="54" t="s">
        <v>22</v>
      </c>
    </row>
    <row r="54" spans="1:8" ht="45" x14ac:dyDescent="0.25">
      <c r="A54" s="81">
        <v>1</v>
      </c>
      <c r="B54" s="82" t="s">
        <v>184</v>
      </c>
      <c r="C54" s="64" t="s">
        <v>185</v>
      </c>
      <c r="D54" s="67" t="s">
        <v>186</v>
      </c>
      <c r="E54" s="66">
        <v>1</v>
      </c>
      <c r="F54" s="66" t="s">
        <v>28</v>
      </c>
      <c r="G54" s="67" t="s">
        <v>187</v>
      </c>
      <c r="H54" s="100"/>
    </row>
    <row r="55" spans="1:8" ht="45" x14ac:dyDescent="0.25">
      <c r="A55" s="81">
        <v>2</v>
      </c>
      <c r="B55" s="82" t="s">
        <v>188</v>
      </c>
      <c r="C55" s="64" t="s">
        <v>189</v>
      </c>
      <c r="D55" s="67" t="s">
        <v>186</v>
      </c>
      <c r="E55" s="66">
        <v>1</v>
      </c>
      <c r="F55" s="66" t="s">
        <v>28</v>
      </c>
      <c r="G55" s="67" t="s">
        <v>187</v>
      </c>
      <c r="H55" s="100"/>
    </row>
    <row r="56" spans="1:8" ht="45" x14ac:dyDescent="0.25">
      <c r="A56" s="81">
        <v>3</v>
      </c>
      <c r="B56" s="82" t="s">
        <v>190</v>
      </c>
      <c r="C56" s="64" t="s">
        <v>191</v>
      </c>
      <c r="D56" s="67" t="s">
        <v>186</v>
      </c>
      <c r="E56" s="66">
        <v>1</v>
      </c>
      <c r="F56" s="66" t="s">
        <v>28</v>
      </c>
      <c r="G56" s="67" t="s">
        <v>187</v>
      </c>
      <c r="H56" s="100"/>
    </row>
    <row r="57" spans="1:8" ht="60" x14ac:dyDescent="0.25">
      <c r="A57" s="81">
        <v>4</v>
      </c>
      <c r="B57" s="82" t="s">
        <v>192</v>
      </c>
      <c r="C57" s="64" t="s">
        <v>193</v>
      </c>
      <c r="D57" s="67" t="s">
        <v>186</v>
      </c>
      <c r="E57" s="66">
        <v>1</v>
      </c>
      <c r="F57" s="66" t="s">
        <v>28</v>
      </c>
      <c r="G57" s="67" t="s">
        <v>187</v>
      </c>
      <c r="H57" s="100"/>
    </row>
    <row r="58" spans="1:8" ht="60" x14ac:dyDescent="0.25">
      <c r="A58" s="81">
        <v>5</v>
      </c>
      <c r="B58" s="82" t="s">
        <v>194</v>
      </c>
      <c r="C58" s="64" t="s">
        <v>195</v>
      </c>
      <c r="D58" s="67" t="s">
        <v>186</v>
      </c>
      <c r="E58" s="66">
        <v>1</v>
      </c>
      <c r="F58" s="66" t="s">
        <v>28</v>
      </c>
      <c r="G58" s="67" t="s">
        <v>187</v>
      </c>
      <c r="H58" s="100"/>
    </row>
    <row r="59" spans="1:8" ht="45" x14ac:dyDescent="0.25">
      <c r="A59" s="81">
        <v>6</v>
      </c>
      <c r="B59" s="82" t="s">
        <v>196</v>
      </c>
      <c r="C59" s="64" t="s">
        <v>197</v>
      </c>
      <c r="D59" s="67" t="s">
        <v>186</v>
      </c>
      <c r="E59" s="66">
        <v>1</v>
      </c>
      <c r="F59" s="66" t="s">
        <v>28</v>
      </c>
      <c r="G59" s="67" t="s">
        <v>187</v>
      </c>
      <c r="H59" s="100"/>
    </row>
    <row r="60" spans="1:8" ht="45" x14ac:dyDescent="0.25">
      <c r="A60" s="81">
        <v>7</v>
      </c>
      <c r="B60" s="82" t="s">
        <v>198</v>
      </c>
      <c r="C60" s="64" t="s">
        <v>199</v>
      </c>
      <c r="D60" s="67" t="s">
        <v>186</v>
      </c>
      <c r="E60" s="66">
        <v>1</v>
      </c>
      <c r="F60" s="66" t="s">
        <v>28</v>
      </c>
      <c r="G60" s="67" t="s">
        <v>187</v>
      </c>
      <c r="H60" s="100"/>
    </row>
    <row r="61" spans="1:8" x14ac:dyDescent="0.25">
      <c r="A61" s="81"/>
      <c r="B61" s="82" t="s">
        <v>200</v>
      </c>
      <c r="C61" s="101"/>
      <c r="D61" s="67"/>
      <c r="E61" s="102"/>
      <c r="F61" s="102"/>
      <c r="G61" s="67"/>
      <c r="H61" s="73"/>
    </row>
  </sheetData>
  <mergeCells count="40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52:H52"/>
    <mergeCell ref="A19:H19"/>
    <mergeCell ref="A24:H24"/>
    <mergeCell ref="A25:H25"/>
    <mergeCell ref="A16:H16"/>
    <mergeCell ref="A23:H23"/>
    <mergeCell ref="A18:H18"/>
    <mergeCell ref="A22:H22"/>
    <mergeCell ref="A36:H36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47" zoomScaleNormal="160" workbookViewId="0">
      <selection activeCell="B60" sqref="B60"/>
    </sheetView>
  </sheetViews>
  <sheetFormatPr defaultColWidth="14.42578125" defaultRowHeight="15" x14ac:dyDescent="0.25"/>
  <cols>
    <col min="1" max="1" width="5.140625" style="12" customWidth="1"/>
    <col min="2" max="2" width="52" style="12" customWidth="1"/>
    <col min="3" max="3" width="27.42578125" style="12" customWidth="1"/>
    <col min="4" max="4" width="22" style="12" customWidth="1"/>
    <col min="5" max="5" width="15.42578125" style="12" customWidth="1"/>
    <col min="6" max="6" width="23.4257812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8" x14ac:dyDescent="0.25">
      <c r="A1" s="48" t="s">
        <v>21</v>
      </c>
      <c r="B1" s="25"/>
      <c r="C1" s="25"/>
      <c r="D1" s="25"/>
      <c r="E1" s="25"/>
      <c r="F1" s="25"/>
      <c r="G1" s="25"/>
      <c r="H1" s="25"/>
    </row>
    <row r="2" spans="1:8" s="11" customFormat="1" ht="20.25" x14ac:dyDescent="0.3">
      <c r="A2" s="45" t="s">
        <v>84</v>
      </c>
      <c r="B2" s="45"/>
      <c r="C2" s="45"/>
      <c r="D2" s="45"/>
      <c r="E2" s="45"/>
      <c r="F2" s="45"/>
      <c r="G2" s="45"/>
      <c r="H2" s="45"/>
    </row>
    <row r="3" spans="1:8" s="11" customFormat="1" ht="20.25" x14ac:dyDescent="0.25">
      <c r="A3" s="46" t="str">
        <f>'Информация о Чемпионате'!B4</f>
        <v>Региональный чемпионат</v>
      </c>
      <c r="B3" s="46"/>
      <c r="C3" s="46"/>
      <c r="D3" s="46"/>
      <c r="E3" s="46"/>
      <c r="F3" s="46"/>
      <c r="G3" s="46"/>
      <c r="H3" s="46"/>
    </row>
    <row r="4" spans="1:8" s="11" customFormat="1" ht="20.25" x14ac:dyDescent="0.3">
      <c r="A4" s="45" t="s">
        <v>85</v>
      </c>
      <c r="B4" s="45"/>
      <c r="C4" s="45"/>
      <c r="D4" s="45"/>
      <c r="E4" s="45"/>
      <c r="F4" s="45"/>
      <c r="G4" s="45"/>
      <c r="H4" s="45"/>
    </row>
    <row r="5" spans="1:8" ht="20.25" x14ac:dyDescent="0.25">
      <c r="A5" s="44" t="str">
        <f>'Информация о Чемпионате'!B3</f>
        <v>Плотницкое дело</v>
      </c>
      <c r="B5" s="44"/>
      <c r="C5" s="44"/>
      <c r="D5" s="44"/>
      <c r="E5" s="44"/>
      <c r="F5" s="44"/>
      <c r="G5" s="44"/>
      <c r="H5" s="44"/>
    </row>
    <row r="6" spans="1:8" x14ac:dyDescent="0.25">
      <c r="A6" s="38" t="s">
        <v>23</v>
      </c>
      <c r="B6" s="43"/>
      <c r="C6" s="43"/>
      <c r="D6" s="43"/>
      <c r="E6" s="43"/>
      <c r="F6" s="43"/>
      <c r="G6" s="43"/>
      <c r="H6" s="43"/>
    </row>
    <row r="7" spans="1:8" ht="15.75" x14ac:dyDescent="0.25">
      <c r="A7" s="38" t="s">
        <v>76</v>
      </c>
      <c r="B7" s="38"/>
      <c r="C7" s="47" t="s">
        <v>89</v>
      </c>
      <c r="D7" s="47"/>
      <c r="E7" s="47"/>
      <c r="F7" s="47"/>
      <c r="G7" s="47"/>
      <c r="H7" s="47"/>
    </row>
    <row r="8" spans="1:8" ht="15.75" x14ac:dyDescent="0.25">
      <c r="A8" s="38" t="s">
        <v>83</v>
      </c>
      <c r="B8" s="38"/>
      <c r="C8" s="38"/>
      <c r="D8" s="47" t="s">
        <v>90</v>
      </c>
      <c r="E8" s="47"/>
      <c r="F8" s="47"/>
      <c r="G8" s="47"/>
      <c r="H8" s="47"/>
    </row>
    <row r="9" spans="1:8" ht="15.75" x14ac:dyDescent="0.25">
      <c r="A9" s="38" t="s">
        <v>71</v>
      </c>
      <c r="B9" s="38"/>
      <c r="C9" s="38" t="s">
        <v>91</v>
      </c>
      <c r="D9" s="38"/>
      <c r="E9" s="38"/>
      <c r="F9" s="38"/>
      <c r="G9" s="38"/>
      <c r="H9" s="38"/>
    </row>
    <row r="10" spans="1:8" ht="15.75" x14ac:dyDescent="0.25">
      <c r="A10" s="38" t="s">
        <v>75</v>
      </c>
      <c r="B10" s="38"/>
      <c r="C10" s="38" t="s">
        <v>93</v>
      </c>
      <c r="D10" s="38"/>
      <c r="E10" s="38" t="s">
        <v>92</v>
      </c>
      <c r="F10" s="38"/>
      <c r="G10" s="53" t="s">
        <v>94</v>
      </c>
      <c r="H10" s="38"/>
    </row>
    <row r="11" spans="1:8" ht="15.75" x14ac:dyDescent="0.25">
      <c r="A11" s="38" t="s">
        <v>74</v>
      </c>
      <c r="B11" s="38"/>
      <c r="C11" s="38" t="s">
        <v>95</v>
      </c>
      <c r="D11" s="38"/>
      <c r="E11" s="38" t="s">
        <v>96</v>
      </c>
      <c r="F11" s="38"/>
      <c r="G11" s="53" t="s">
        <v>97</v>
      </c>
      <c r="H11" s="38"/>
    </row>
    <row r="12" spans="1:8" ht="15.75" x14ac:dyDescent="0.25">
      <c r="A12" s="38" t="s">
        <v>73</v>
      </c>
      <c r="B12" s="38"/>
      <c r="C12" s="38">
        <v>8</v>
      </c>
      <c r="D12" s="38"/>
      <c r="E12" s="38"/>
      <c r="F12" s="38"/>
      <c r="G12" s="38"/>
      <c r="H12" s="38"/>
    </row>
    <row r="13" spans="1:8" ht="15.75" x14ac:dyDescent="0.25">
      <c r="A13" s="38" t="s">
        <v>57</v>
      </c>
      <c r="B13" s="38"/>
      <c r="C13" s="38">
        <v>5</v>
      </c>
      <c r="D13" s="38"/>
      <c r="E13" s="38"/>
      <c r="F13" s="38"/>
      <c r="G13" s="38"/>
      <c r="H13" s="38"/>
    </row>
    <row r="14" spans="1:8" ht="15.75" x14ac:dyDescent="0.25">
      <c r="A14" s="38" t="s">
        <v>58</v>
      </c>
      <c r="B14" s="38"/>
      <c r="C14" s="38">
        <v>5</v>
      </c>
      <c r="D14" s="38"/>
      <c r="E14" s="38"/>
      <c r="F14" s="38"/>
      <c r="G14" s="38"/>
      <c r="H14" s="38"/>
    </row>
    <row r="15" spans="1:8" ht="15.75" x14ac:dyDescent="0.25">
      <c r="A15" s="38" t="s">
        <v>72</v>
      </c>
      <c r="B15" s="38"/>
      <c r="C15" s="38" t="s">
        <v>98</v>
      </c>
      <c r="D15" s="38"/>
      <c r="E15" s="38"/>
      <c r="F15" s="38"/>
      <c r="G15" s="38"/>
      <c r="H15" s="38"/>
    </row>
    <row r="16" spans="1:8" ht="20.25" x14ac:dyDescent="0.25">
      <c r="A16" s="33" t="s">
        <v>27</v>
      </c>
      <c r="B16" s="34"/>
      <c r="C16" s="34"/>
      <c r="D16" s="34"/>
      <c r="E16" s="34"/>
      <c r="F16" s="34"/>
      <c r="G16" s="34"/>
      <c r="H16" s="34"/>
    </row>
    <row r="17" spans="1:8" ht="85.5" x14ac:dyDescent="0.25">
      <c r="A17" s="86" t="s">
        <v>9</v>
      </c>
      <c r="B17" s="86" t="s">
        <v>8</v>
      </c>
      <c r="C17" s="86" t="s">
        <v>7</v>
      </c>
      <c r="D17" s="86" t="s">
        <v>6</v>
      </c>
      <c r="E17" s="86" t="s">
        <v>5</v>
      </c>
      <c r="F17" s="86" t="s">
        <v>4</v>
      </c>
      <c r="G17" s="86" t="s">
        <v>3</v>
      </c>
      <c r="H17" s="86" t="s">
        <v>22</v>
      </c>
    </row>
    <row r="18" spans="1:8" ht="135" x14ac:dyDescent="0.25">
      <c r="A18" s="87">
        <v>1</v>
      </c>
      <c r="B18" s="88" t="s">
        <v>151</v>
      </c>
      <c r="C18" s="89" t="s">
        <v>152</v>
      </c>
      <c r="D18" s="87" t="s">
        <v>13</v>
      </c>
      <c r="E18" s="87">
        <v>1</v>
      </c>
      <c r="F18" s="87" t="s">
        <v>153</v>
      </c>
      <c r="G18" s="87">
        <v>16</v>
      </c>
      <c r="H18" s="90"/>
    </row>
    <row r="19" spans="1:8" ht="89.25" x14ac:dyDescent="0.25">
      <c r="A19" s="87">
        <v>2</v>
      </c>
      <c r="B19" s="91" t="s">
        <v>154</v>
      </c>
      <c r="C19" s="92" t="s">
        <v>155</v>
      </c>
      <c r="D19" s="87" t="s">
        <v>13</v>
      </c>
      <c r="E19" s="87">
        <v>1</v>
      </c>
      <c r="F19" s="87" t="s">
        <v>153</v>
      </c>
      <c r="G19" s="87">
        <v>5</v>
      </c>
      <c r="H19" s="90"/>
    </row>
    <row r="20" spans="1:8" ht="30" x14ac:dyDescent="0.25">
      <c r="A20" s="87">
        <v>3</v>
      </c>
      <c r="B20" s="88" t="s">
        <v>156</v>
      </c>
      <c r="C20" s="89" t="s">
        <v>157</v>
      </c>
      <c r="D20" s="87" t="s">
        <v>13</v>
      </c>
      <c r="E20" s="87">
        <v>1</v>
      </c>
      <c r="F20" s="87" t="s">
        <v>28</v>
      </c>
      <c r="G20" s="87">
        <v>16</v>
      </c>
      <c r="H20" s="90"/>
    </row>
    <row r="21" spans="1:8" ht="105" x14ac:dyDescent="0.25">
      <c r="A21" s="87">
        <v>4</v>
      </c>
      <c r="B21" s="57" t="s">
        <v>158</v>
      </c>
      <c r="C21" s="58" t="s">
        <v>159</v>
      </c>
      <c r="D21" s="56" t="s">
        <v>13</v>
      </c>
      <c r="E21" s="56">
        <v>1</v>
      </c>
      <c r="F21" s="56" t="s">
        <v>28</v>
      </c>
      <c r="G21" s="56">
        <v>16</v>
      </c>
      <c r="H21" s="93"/>
    </row>
    <row r="22" spans="1:8" ht="30" x14ac:dyDescent="0.25">
      <c r="A22" s="87">
        <v>5</v>
      </c>
      <c r="B22" s="94" t="s">
        <v>160</v>
      </c>
      <c r="C22" s="58" t="s">
        <v>161</v>
      </c>
      <c r="D22" s="56" t="s">
        <v>13</v>
      </c>
      <c r="E22" s="56">
        <v>1</v>
      </c>
      <c r="F22" s="56" t="s">
        <v>28</v>
      </c>
      <c r="G22" s="56">
        <v>16</v>
      </c>
      <c r="H22" s="95"/>
    </row>
    <row r="23" spans="1:8" x14ac:dyDescent="0.25">
      <c r="A23" s="87">
        <v>6</v>
      </c>
      <c r="B23" s="94" t="s">
        <v>162</v>
      </c>
      <c r="C23" s="58" t="s">
        <v>163</v>
      </c>
      <c r="D23" s="56" t="s">
        <v>13</v>
      </c>
      <c r="E23" s="56">
        <v>1</v>
      </c>
      <c r="F23" s="56" t="s">
        <v>28</v>
      </c>
      <c r="G23" s="56">
        <v>8</v>
      </c>
      <c r="H23" s="95"/>
    </row>
    <row r="24" spans="1:8" ht="75" x14ac:dyDescent="0.25">
      <c r="A24" s="87">
        <v>7</v>
      </c>
      <c r="B24" s="94" t="s">
        <v>164</v>
      </c>
      <c r="C24" s="58" t="s">
        <v>165</v>
      </c>
      <c r="D24" s="56" t="s">
        <v>13</v>
      </c>
      <c r="E24" s="56">
        <v>1</v>
      </c>
      <c r="F24" s="56" t="s">
        <v>28</v>
      </c>
      <c r="G24" s="56">
        <v>8</v>
      </c>
      <c r="H24" s="95"/>
    </row>
    <row r="25" spans="1:8" ht="45" x14ac:dyDescent="0.25">
      <c r="A25" s="87">
        <v>8</v>
      </c>
      <c r="B25" s="94" t="s">
        <v>166</v>
      </c>
      <c r="C25" s="58" t="s">
        <v>167</v>
      </c>
      <c r="D25" s="56" t="s">
        <v>13</v>
      </c>
      <c r="E25" s="56">
        <v>1</v>
      </c>
      <c r="F25" s="56" t="s">
        <v>28</v>
      </c>
      <c r="G25" s="56">
        <v>8</v>
      </c>
      <c r="H25" s="95"/>
    </row>
    <row r="26" spans="1:8" ht="30" x14ac:dyDescent="0.25">
      <c r="A26" s="87">
        <v>9</v>
      </c>
      <c r="B26" s="96" t="s">
        <v>168</v>
      </c>
      <c r="C26" s="58" t="s">
        <v>169</v>
      </c>
      <c r="D26" s="56" t="s">
        <v>13</v>
      </c>
      <c r="E26" s="56">
        <v>1</v>
      </c>
      <c r="F26" s="56" t="s">
        <v>28</v>
      </c>
      <c r="G26" s="56">
        <v>4</v>
      </c>
      <c r="H26" s="95"/>
    </row>
    <row r="27" spans="1:8" ht="60" x14ac:dyDescent="0.25">
      <c r="A27" s="87">
        <v>10</v>
      </c>
      <c r="B27" s="96" t="s">
        <v>170</v>
      </c>
      <c r="C27" s="58" t="s">
        <v>171</v>
      </c>
      <c r="D27" s="56" t="s">
        <v>13</v>
      </c>
      <c r="E27" s="56">
        <v>1</v>
      </c>
      <c r="F27" s="56" t="s">
        <v>28</v>
      </c>
      <c r="G27" s="56">
        <v>4</v>
      </c>
      <c r="H27" s="95"/>
    </row>
    <row r="28" spans="1:8" ht="45" x14ac:dyDescent="0.25">
      <c r="A28" s="87">
        <v>11</v>
      </c>
      <c r="B28" s="58" t="s">
        <v>172</v>
      </c>
      <c r="C28" s="58" t="s">
        <v>173</v>
      </c>
      <c r="D28" s="56" t="s">
        <v>13</v>
      </c>
      <c r="E28" s="56">
        <v>1</v>
      </c>
      <c r="F28" s="56" t="s">
        <v>28</v>
      </c>
      <c r="G28" s="56">
        <v>4</v>
      </c>
      <c r="H28" s="95"/>
    </row>
    <row r="29" spans="1:8" ht="30" x14ac:dyDescent="0.25">
      <c r="A29" s="87">
        <v>12</v>
      </c>
      <c r="B29" s="96" t="s">
        <v>174</v>
      </c>
      <c r="C29" s="58" t="s">
        <v>175</v>
      </c>
      <c r="D29" s="56" t="s">
        <v>13</v>
      </c>
      <c r="E29" s="56">
        <v>1</v>
      </c>
      <c r="F29" s="56" t="s">
        <v>28</v>
      </c>
      <c r="G29" s="56">
        <v>4</v>
      </c>
      <c r="H29" s="95"/>
    </row>
    <row r="30" spans="1:8" s="9" customFormat="1" ht="45" x14ac:dyDescent="0.25">
      <c r="A30" s="87">
        <v>13</v>
      </c>
      <c r="B30" s="96" t="s">
        <v>176</v>
      </c>
      <c r="C30" s="58" t="s">
        <v>177</v>
      </c>
      <c r="D30" s="56" t="s">
        <v>13</v>
      </c>
      <c r="E30" s="56">
        <v>1</v>
      </c>
      <c r="F30" s="56" t="s">
        <v>28</v>
      </c>
      <c r="G30" s="56">
        <v>8</v>
      </c>
      <c r="H30" s="95"/>
    </row>
    <row r="31" spans="1:8" s="9" customFormat="1" ht="135" x14ac:dyDescent="0.25">
      <c r="A31" s="87">
        <v>16</v>
      </c>
      <c r="B31" s="97" t="s">
        <v>178</v>
      </c>
      <c r="C31" s="89" t="s">
        <v>179</v>
      </c>
      <c r="D31" s="87" t="s">
        <v>13</v>
      </c>
      <c r="E31" s="87">
        <v>1</v>
      </c>
      <c r="F31" s="87" t="s">
        <v>153</v>
      </c>
      <c r="G31" s="87">
        <v>16</v>
      </c>
      <c r="H31" s="98"/>
    </row>
    <row r="32" spans="1:8" s="9" customFormat="1" ht="75" x14ac:dyDescent="0.25">
      <c r="A32" s="87">
        <v>17</v>
      </c>
      <c r="B32" s="96" t="s">
        <v>180</v>
      </c>
      <c r="C32" s="58" t="s">
        <v>181</v>
      </c>
      <c r="D32" s="56" t="s">
        <v>13</v>
      </c>
      <c r="E32" s="56">
        <v>1</v>
      </c>
      <c r="F32" s="56" t="s">
        <v>28</v>
      </c>
      <c r="G32" s="56">
        <v>1</v>
      </c>
      <c r="H32" s="95"/>
    </row>
    <row r="33" spans="1:8" s="9" customFormat="1" ht="30" x14ac:dyDescent="0.25">
      <c r="A33" s="87">
        <v>18</v>
      </c>
      <c r="B33" s="96" t="s">
        <v>182</v>
      </c>
      <c r="C33" s="58" t="s">
        <v>183</v>
      </c>
      <c r="D33" s="56" t="s">
        <v>13</v>
      </c>
      <c r="E33" s="56">
        <v>1</v>
      </c>
      <c r="F33" s="56" t="s">
        <v>28</v>
      </c>
      <c r="G33" s="56">
        <v>1</v>
      </c>
      <c r="H33" s="99"/>
    </row>
    <row r="34" spans="1:8" s="9" customFormat="1" ht="38.25" x14ac:dyDescent="0.25">
      <c r="A34" s="16">
        <v>5</v>
      </c>
      <c r="B34" s="4" t="s">
        <v>37</v>
      </c>
      <c r="C34" s="15" t="s">
        <v>30</v>
      </c>
      <c r="D34" s="5" t="s">
        <v>13</v>
      </c>
      <c r="E34" s="10">
        <v>15</v>
      </c>
      <c r="F34" s="8" t="s">
        <v>0</v>
      </c>
      <c r="G34" s="5">
        <v>1</v>
      </c>
      <c r="H34" s="7"/>
    </row>
    <row r="35" spans="1:8" s="9" customFormat="1" x14ac:dyDescent="0.25">
      <c r="A35" s="16">
        <v>6</v>
      </c>
      <c r="B35" s="4" t="s">
        <v>38</v>
      </c>
      <c r="C35" s="4" t="s">
        <v>39</v>
      </c>
      <c r="D35" s="5" t="s">
        <v>13</v>
      </c>
      <c r="E35" s="10">
        <v>1</v>
      </c>
      <c r="F35" s="8" t="s">
        <v>0</v>
      </c>
      <c r="G35" s="5">
        <v>1</v>
      </c>
      <c r="H35" s="7"/>
    </row>
    <row r="36" spans="1:8" s="9" customFormat="1" ht="38.25" x14ac:dyDescent="0.25">
      <c r="A36" s="16">
        <v>7</v>
      </c>
      <c r="B36" s="4" t="s">
        <v>40</v>
      </c>
      <c r="C36" s="15" t="s">
        <v>30</v>
      </c>
      <c r="D36" s="5" t="s">
        <v>13</v>
      </c>
      <c r="E36" s="10">
        <v>1</v>
      </c>
      <c r="F36" s="8" t="s">
        <v>54</v>
      </c>
      <c r="G36" s="5">
        <v>1</v>
      </c>
      <c r="H36" s="7"/>
    </row>
    <row r="37" spans="1:8" s="9" customFormat="1" ht="38.25" x14ac:dyDescent="0.25">
      <c r="A37" s="16">
        <v>8</v>
      </c>
      <c r="B37" s="4" t="s">
        <v>41</v>
      </c>
      <c r="C37" s="15" t="s">
        <v>30</v>
      </c>
      <c r="D37" s="5" t="s">
        <v>13</v>
      </c>
      <c r="E37" s="10">
        <v>2</v>
      </c>
      <c r="F37" s="8" t="s">
        <v>54</v>
      </c>
      <c r="G37" s="5">
        <v>1</v>
      </c>
      <c r="H37" s="7"/>
    </row>
    <row r="38" spans="1:8" s="9" customFormat="1" ht="38.25" x14ac:dyDescent="0.25">
      <c r="A38" s="16">
        <v>9</v>
      </c>
      <c r="B38" s="4" t="s">
        <v>42</v>
      </c>
      <c r="C38" s="15" t="s">
        <v>30</v>
      </c>
      <c r="D38" s="5" t="s">
        <v>13</v>
      </c>
      <c r="E38" s="10">
        <v>1</v>
      </c>
      <c r="F38" s="8" t="s">
        <v>0</v>
      </c>
      <c r="G38" s="5">
        <v>1</v>
      </c>
      <c r="H38" s="7"/>
    </row>
    <row r="39" spans="1:8" s="9" customFormat="1" ht="38.25" x14ac:dyDescent="0.25">
      <c r="A39" s="16">
        <v>10</v>
      </c>
      <c r="B39" s="4" t="s">
        <v>43</v>
      </c>
      <c r="C39" s="15" t="s">
        <v>30</v>
      </c>
      <c r="D39" s="5" t="s">
        <v>13</v>
      </c>
      <c r="E39" s="10">
        <v>2</v>
      </c>
      <c r="F39" s="8" t="s">
        <v>0</v>
      </c>
      <c r="G39" s="5">
        <v>1</v>
      </c>
      <c r="H39" s="7"/>
    </row>
    <row r="40" spans="1:8" s="9" customFormat="1" x14ac:dyDescent="0.25">
      <c r="A40" s="16">
        <v>11</v>
      </c>
      <c r="B40" s="4" t="s">
        <v>44</v>
      </c>
      <c r="C40" s="4" t="s">
        <v>45</v>
      </c>
      <c r="D40" s="5" t="s">
        <v>13</v>
      </c>
      <c r="E40" s="10">
        <v>2</v>
      </c>
      <c r="F40" s="8" t="s">
        <v>0</v>
      </c>
      <c r="G40" s="5">
        <v>1</v>
      </c>
      <c r="H40" s="7"/>
    </row>
    <row r="41" spans="1:8" s="9" customFormat="1" x14ac:dyDescent="0.25">
      <c r="A41" s="16">
        <v>12</v>
      </c>
      <c r="B41" s="4" t="s">
        <v>46</v>
      </c>
      <c r="C41" s="4" t="s">
        <v>47</v>
      </c>
      <c r="D41" s="5" t="s">
        <v>13</v>
      </c>
      <c r="E41" s="10">
        <v>3</v>
      </c>
      <c r="F41" s="8" t="s">
        <v>0</v>
      </c>
      <c r="G41" s="5">
        <v>1</v>
      </c>
      <c r="H41" s="7"/>
    </row>
    <row r="42" spans="1:8" s="9" customFormat="1" ht="38.25" x14ac:dyDescent="0.25">
      <c r="A42" s="16">
        <v>13</v>
      </c>
      <c r="B42" s="4" t="s">
        <v>48</v>
      </c>
      <c r="C42" s="15" t="s">
        <v>30</v>
      </c>
      <c r="D42" s="5" t="s">
        <v>13</v>
      </c>
      <c r="E42" s="10">
        <v>10</v>
      </c>
      <c r="F42" s="8" t="s">
        <v>0</v>
      </c>
      <c r="G42" s="5">
        <v>1</v>
      </c>
      <c r="H42" s="7"/>
    </row>
    <row r="43" spans="1:8" s="9" customFormat="1" ht="38.25" x14ac:dyDescent="0.25">
      <c r="A43" s="16">
        <v>14</v>
      </c>
      <c r="B43" s="4" t="s">
        <v>49</v>
      </c>
      <c r="C43" s="15" t="s">
        <v>30</v>
      </c>
      <c r="D43" s="5" t="s">
        <v>13</v>
      </c>
      <c r="E43" s="10">
        <v>1</v>
      </c>
      <c r="F43" s="8" t="s">
        <v>0</v>
      </c>
      <c r="G43" s="5">
        <v>1</v>
      </c>
      <c r="H43" s="7"/>
    </row>
    <row r="44" spans="1:8" s="9" customFormat="1" ht="38.25" x14ac:dyDescent="0.25">
      <c r="A44" s="16">
        <v>15</v>
      </c>
      <c r="B44" s="4" t="s">
        <v>50</v>
      </c>
      <c r="C44" s="15" t="s">
        <v>30</v>
      </c>
      <c r="D44" s="5" t="s">
        <v>13</v>
      </c>
      <c r="E44" s="10">
        <v>2</v>
      </c>
      <c r="F44" s="8" t="s">
        <v>0</v>
      </c>
      <c r="G44" s="5">
        <v>1</v>
      </c>
      <c r="H44" s="7"/>
    </row>
    <row r="45" spans="1:8" s="9" customFormat="1" ht="38.25" x14ac:dyDescent="0.25">
      <c r="A45" s="16">
        <v>16</v>
      </c>
      <c r="B45" s="4" t="s">
        <v>51</v>
      </c>
      <c r="C45" s="15" t="s">
        <v>30</v>
      </c>
      <c r="D45" s="5" t="s">
        <v>13</v>
      </c>
      <c r="E45" s="10">
        <v>5</v>
      </c>
      <c r="F45" s="8" t="s">
        <v>55</v>
      </c>
      <c r="G45" s="5">
        <v>1</v>
      </c>
      <c r="H45" s="7"/>
    </row>
    <row r="46" spans="1:8" s="9" customFormat="1" ht="38.25" x14ac:dyDescent="0.25">
      <c r="A46" s="16">
        <v>17</v>
      </c>
      <c r="B46" s="4" t="s">
        <v>52</v>
      </c>
      <c r="C46" s="15" t="s">
        <v>30</v>
      </c>
      <c r="D46" s="5" t="s">
        <v>13</v>
      </c>
      <c r="E46" s="8">
        <v>5</v>
      </c>
      <c r="F46" s="8" t="s">
        <v>0</v>
      </c>
      <c r="G46" s="5">
        <v>1</v>
      </c>
      <c r="H46" s="7"/>
    </row>
    <row r="47" spans="1:8" s="9" customFormat="1" ht="38.25" x14ac:dyDescent="0.25">
      <c r="A47" s="16">
        <v>18</v>
      </c>
      <c r="B47" s="4" t="s">
        <v>53</v>
      </c>
      <c r="C47" s="15" t="s">
        <v>30</v>
      </c>
      <c r="D47" s="5" t="s">
        <v>13</v>
      </c>
      <c r="E47" s="8">
        <v>2</v>
      </c>
      <c r="F47" s="8" t="s">
        <v>0</v>
      </c>
      <c r="G47" s="5">
        <v>1</v>
      </c>
      <c r="H47" s="7"/>
    </row>
    <row r="48" spans="1:8" ht="20.25" x14ac:dyDescent="0.25">
      <c r="A48" s="33" t="s">
        <v>10</v>
      </c>
      <c r="B48" s="34"/>
      <c r="C48" s="34"/>
      <c r="D48" s="43"/>
      <c r="E48" s="43"/>
      <c r="F48" s="43"/>
      <c r="G48" s="43"/>
      <c r="H48" s="34"/>
    </row>
    <row r="49" spans="1:8" ht="85.5" x14ac:dyDescent="0.25">
      <c r="A49" s="80" t="s">
        <v>9</v>
      </c>
      <c r="B49" s="86" t="s">
        <v>8</v>
      </c>
      <c r="C49" s="54" t="s">
        <v>7</v>
      </c>
      <c r="D49" s="54" t="s">
        <v>6</v>
      </c>
      <c r="E49" s="54" t="s">
        <v>5</v>
      </c>
      <c r="F49" s="54" t="s">
        <v>4</v>
      </c>
      <c r="G49" s="54" t="s">
        <v>3</v>
      </c>
      <c r="H49" s="54" t="s">
        <v>22</v>
      </c>
    </row>
    <row r="50" spans="1:8" ht="45" x14ac:dyDescent="0.25">
      <c r="A50" s="81">
        <v>1</v>
      </c>
      <c r="B50" s="82" t="s">
        <v>184</v>
      </c>
      <c r="C50" s="64" t="s">
        <v>185</v>
      </c>
      <c r="D50" s="67" t="s">
        <v>186</v>
      </c>
      <c r="E50" s="66">
        <v>1</v>
      </c>
      <c r="F50" s="66" t="s">
        <v>28</v>
      </c>
      <c r="G50" s="67" t="s">
        <v>187</v>
      </c>
      <c r="H50" s="100"/>
    </row>
    <row r="51" spans="1:8" ht="45" x14ac:dyDescent="0.25">
      <c r="A51" s="81">
        <v>2</v>
      </c>
      <c r="B51" s="82" t="s">
        <v>188</v>
      </c>
      <c r="C51" s="64" t="s">
        <v>189</v>
      </c>
      <c r="D51" s="67" t="s">
        <v>186</v>
      </c>
      <c r="E51" s="66">
        <v>1</v>
      </c>
      <c r="F51" s="66" t="s">
        <v>28</v>
      </c>
      <c r="G51" s="67" t="s">
        <v>187</v>
      </c>
      <c r="H51" s="100"/>
    </row>
    <row r="52" spans="1:8" ht="45" x14ac:dyDescent="0.25">
      <c r="A52" s="81">
        <v>3</v>
      </c>
      <c r="B52" s="82" t="s">
        <v>190</v>
      </c>
      <c r="C52" s="64" t="s">
        <v>191</v>
      </c>
      <c r="D52" s="67" t="s">
        <v>186</v>
      </c>
      <c r="E52" s="66">
        <v>1</v>
      </c>
      <c r="F52" s="66" t="s">
        <v>28</v>
      </c>
      <c r="G52" s="67" t="s">
        <v>187</v>
      </c>
      <c r="H52" s="100"/>
    </row>
    <row r="53" spans="1:8" ht="60" x14ac:dyDescent="0.25">
      <c r="A53" s="81">
        <v>4</v>
      </c>
      <c r="B53" s="82" t="s">
        <v>192</v>
      </c>
      <c r="C53" s="64" t="s">
        <v>193</v>
      </c>
      <c r="D53" s="67" t="s">
        <v>186</v>
      </c>
      <c r="E53" s="66">
        <v>1</v>
      </c>
      <c r="F53" s="66" t="s">
        <v>28</v>
      </c>
      <c r="G53" s="67" t="s">
        <v>187</v>
      </c>
      <c r="H53" s="100"/>
    </row>
    <row r="54" spans="1:8" ht="60" x14ac:dyDescent="0.25">
      <c r="A54" s="81">
        <v>5</v>
      </c>
      <c r="B54" s="82" t="s">
        <v>194</v>
      </c>
      <c r="C54" s="64" t="s">
        <v>195</v>
      </c>
      <c r="D54" s="67" t="s">
        <v>186</v>
      </c>
      <c r="E54" s="66">
        <v>1</v>
      </c>
      <c r="F54" s="66" t="s">
        <v>28</v>
      </c>
      <c r="G54" s="67" t="s">
        <v>187</v>
      </c>
      <c r="H54" s="100"/>
    </row>
    <row r="55" spans="1:8" ht="45" x14ac:dyDescent="0.25">
      <c r="A55" s="81">
        <v>6</v>
      </c>
      <c r="B55" s="82" t="s">
        <v>196</v>
      </c>
      <c r="C55" s="64" t="s">
        <v>197</v>
      </c>
      <c r="D55" s="67" t="s">
        <v>186</v>
      </c>
      <c r="E55" s="66">
        <v>1</v>
      </c>
      <c r="F55" s="66" t="s">
        <v>28</v>
      </c>
      <c r="G55" s="67" t="s">
        <v>187</v>
      </c>
      <c r="H55" s="100"/>
    </row>
    <row r="56" spans="1:8" ht="45" x14ac:dyDescent="0.25">
      <c r="A56" s="81">
        <v>7</v>
      </c>
      <c r="B56" s="82" t="s">
        <v>198</v>
      </c>
      <c r="C56" s="64" t="s">
        <v>199</v>
      </c>
      <c r="D56" s="67" t="s">
        <v>186</v>
      </c>
      <c r="E56" s="66">
        <v>1</v>
      </c>
      <c r="F56" s="66" t="s">
        <v>28</v>
      </c>
      <c r="G56" s="67" t="s">
        <v>187</v>
      </c>
      <c r="H56" s="100"/>
    </row>
    <row r="57" spans="1:8" x14ac:dyDescent="0.25">
      <c r="A57" s="81"/>
      <c r="B57" s="82" t="s">
        <v>200</v>
      </c>
      <c r="C57" s="101"/>
      <c r="D57" s="67"/>
      <c r="E57" s="102"/>
      <c r="F57" s="102"/>
      <c r="G57" s="67"/>
      <c r="H57" s="73"/>
    </row>
  </sheetData>
  <mergeCells count="30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48:H48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hyperlinks>
    <hyperlink ref="G10" r:id="rId1"/>
    <hyperlink ref="G11" r:id="rId2"/>
  </hyperlinks>
  <pageMargins left="0.7" right="0.7" top="0.75" bottom="0.75" header="0" footer="0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13" zoomScale="87" zoomScaleNormal="87" workbookViewId="0">
      <selection activeCell="C56" sqref="C56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50" t="s">
        <v>21</v>
      </c>
      <c r="B1" s="51"/>
      <c r="C1" s="51"/>
      <c r="D1" s="51"/>
      <c r="E1" s="51"/>
      <c r="F1" s="51"/>
      <c r="G1" s="51"/>
    </row>
    <row r="2" spans="1:8" s="11" customFormat="1" ht="20.25" x14ac:dyDescent="0.3">
      <c r="A2" s="45" t="s">
        <v>84</v>
      </c>
      <c r="B2" s="45"/>
      <c r="C2" s="45"/>
      <c r="D2" s="45"/>
      <c r="E2" s="45"/>
      <c r="F2" s="45"/>
      <c r="G2" s="45"/>
      <c r="H2" s="21"/>
    </row>
    <row r="3" spans="1:8" s="11" customFormat="1" ht="20.25" x14ac:dyDescent="0.25">
      <c r="A3" s="46" t="str">
        <f>'Информация о Чемпионате'!B4</f>
        <v>Региональный чемпионат</v>
      </c>
      <c r="B3" s="46"/>
      <c r="C3" s="46"/>
      <c r="D3" s="46"/>
      <c r="E3" s="46"/>
      <c r="F3" s="46"/>
      <c r="G3" s="46"/>
      <c r="H3" s="22"/>
    </row>
    <row r="4" spans="1:8" s="11" customFormat="1" ht="20.25" x14ac:dyDescent="0.3">
      <c r="A4" s="45" t="s">
        <v>85</v>
      </c>
      <c r="B4" s="45"/>
      <c r="C4" s="45"/>
      <c r="D4" s="45"/>
      <c r="E4" s="45"/>
      <c r="F4" s="45"/>
      <c r="G4" s="45"/>
      <c r="H4" s="21"/>
    </row>
    <row r="5" spans="1:8" ht="20.25" x14ac:dyDescent="0.25">
      <c r="A5" s="52" t="str">
        <f>'Информация о Чемпионате'!B3</f>
        <v>Плотницкое дело</v>
      </c>
      <c r="B5" s="52"/>
      <c r="C5" s="52"/>
      <c r="D5" s="52"/>
      <c r="E5" s="52"/>
      <c r="F5" s="52"/>
      <c r="G5" s="52"/>
      <c r="H5" s="23"/>
    </row>
    <row r="6" spans="1:8" ht="20.25" x14ac:dyDescent="0.25">
      <c r="A6" s="33" t="s">
        <v>29</v>
      </c>
      <c r="B6" s="49"/>
      <c r="C6" s="49"/>
      <c r="D6" s="49"/>
      <c r="E6" s="49"/>
      <c r="F6" s="49"/>
      <c r="G6" s="49"/>
    </row>
    <row r="7" spans="1:8" ht="185.25" x14ac:dyDescent="0.25">
      <c r="A7" s="54" t="s">
        <v>9</v>
      </c>
      <c r="B7" s="54" t="s">
        <v>8</v>
      </c>
      <c r="C7" s="54" t="s">
        <v>7</v>
      </c>
      <c r="D7" s="54" t="s">
        <v>6</v>
      </c>
      <c r="E7" s="54" t="s">
        <v>5</v>
      </c>
      <c r="F7" s="54" t="s">
        <v>4</v>
      </c>
      <c r="G7" s="54" t="s">
        <v>3</v>
      </c>
      <c r="H7" s="54" t="s">
        <v>22</v>
      </c>
    </row>
    <row r="8" spans="1:8" x14ac:dyDescent="0.25">
      <c r="A8" s="55" t="s">
        <v>99</v>
      </c>
      <c r="B8" s="55"/>
      <c r="C8" s="55"/>
      <c r="D8" s="55"/>
      <c r="E8" s="55"/>
      <c r="F8" s="55"/>
      <c r="G8" s="55"/>
      <c r="H8" s="55"/>
    </row>
    <row r="9" spans="1:8" ht="75" x14ac:dyDescent="0.25">
      <c r="A9" s="56">
        <v>1</v>
      </c>
      <c r="B9" s="57" t="s">
        <v>100</v>
      </c>
      <c r="C9" s="58" t="s">
        <v>101</v>
      </c>
      <c r="D9" s="56" t="s">
        <v>20</v>
      </c>
      <c r="E9" s="56">
        <v>1</v>
      </c>
      <c r="F9" s="56" t="s">
        <v>18</v>
      </c>
      <c r="G9" s="56">
        <v>1</v>
      </c>
      <c r="H9" s="59"/>
    </row>
    <row r="10" spans="1:8" ht="75" x14ac:dyDescent="0.25">
      <c r="A10" s="56">
        <v>2</v>
      </c>
      <c r="B10" s="57" t="s">
        <v>102</v>
      </c>
      <c r="C10" s="58" t="s">
        <v>103</v>
      </c>
      <c r="D10" s="56" t="s">
        <v>20</v>
      </c>
      <c r="E10" s="56">
        <v>1</v>
      </c>
      <c r="F10" s="56" t="s">
        <v>18</v>
      </c>
      <c r="G10" s="56">
        <v>3</v>
      </c>
      <c r="H10" s="59"/>
    </row>
    <row r="11" spans="1:8" ht="45" x14ac:dyDescent="0.25">
      <c r="A11" s="56">
        <v>3</v>
      </c>
      <c r="B11" s="60" t="s">
        <v>104</v>
      </c>
      <c r="C11" s="58" t="s">
        <v>105</v>
      </c>
      <c r="D11" s="56" t="s">
        <v>20</v>
      </c>
      <c r="E11" s="56">
        <v>1</v>
      </c>
      <c r="F11" s="56" t="s">
        <v>18</v>
      </c>
      <c r="G11" s="56">
        <v>3</v>
      </c>
      <c r="H11" s="59"/>
    </row>
    <row r="12" spans="1:8" ht="30" x14ac:dyDescent="0.25">
      <c r="A12" s="56">
        <v>4</v>
      </c>
      <c r="B12" s="61" t="s">
        <v>106</v>
      </c>
      <c r="C12" s="58" t="s">
        <v>107</v>
      </c>
      <c r="D12" s="56" t="s">
        <v>20</v>
      </c>
      <c r="E12" s="56">
        <v>1</v>
      </c>
      <c r="F12" s="56" t="s">
        <v>18</v>
      </c>
      <c r="G12" s="56">
        <v>3</v>
      </c>
      <c r="H12" s="59"/>
    </row>
    <row r="13" spans="1:8" ht="45" x14ac:dyDescent="0.25">
      <c r="A13" s="56">
        <v>5</v>
      </c>
      <c r="B13" s="62" t="s">
        <v>108</v>
      </c>
      <c r="C13" s="58" t="s">
        <v>109</v>
      </c>
      <c r="D13" s="56" t="s">
        <v>20</v>
      </c>
      <c r="E13" s="56">
        <v>1</v>
      </c>
      <c r="F13" s="56" t="s">
        <v>18</v>
      </c>
      <c r="G13" s="56">
        <v>6</v>
      </c>
      <c r="H13" s="59"/>
    </row>
    <row r="14" spans="1:8" ht="120" x14ac:dyDescent="0.25">
      <c r="A14" s="56">
        <v>6</v>
      </c>
      <c r="B14" s="63" t="s">
        <v>110</v>
      </c>
      <c r="C14" s="58" t="s">
        <v>111</v>
      </c>
      <c r="D14" s="56" t="s">
        <v>20</v>
      </c>
      <c r="E14" s="56">
        <v>1</v>
      </c>
      <c r="F14" s="56" t="s">
        <v>18</v>
      </c>
      <c r="G14" s="56">
        <v>3</v>
      </c>
      <c r="H14" s="59"/>
    </row>
    <row r="15" spans="1:8" ht="105" x14ac:dyDescent="0.25">
      <c r="A15" s="56">
        <v>7</v>
      </c>
      <c r="B15" s="57" t="s">
        <v>112</v>
      </c>
      <c r="C15" s="58" t="s">
        <v>113</v>
      </c>
      <c r="D15" s="56" t="s">
        <v>20</v>
      </c>
      <c r="E15" s="56">
        <v>1</v>
      </c>
      <c r="F15" s="56" t="s">
        <v>18</v>
      </c>
      <c r="G15" s="56">
        <v>1</v>
      </c>
      <c r="H15" s="59"/>
    </row>
    <row r="16" spans="1:8" ht="30" x14ac:dyDescent="0.25">
      <c r="A16" s="56">
        <v>8</v>
      </c>
      <c r="B16" s="57" t="s">
        <v>114</v>
      </c>
      <c r="C16" s="58" t="s">
        <v>115</v>
      </c>
      <c r="D16" s="56" t="s">
        <v>20</v>
      </c>
      <c r="E16" s="56">
        <v>1</v>
      </c>
      <c r="F16" s="56" t="s">
        <v>18</v>
      </c>
      <c r="G16" s="56">
        <v>1</v>
      </c>
      <c r="H16" s="59"/>
    </row>
    <row r="17" spans="1:8" ht="60" x14ac:dyDescent="0.25">
      <c r="A17" s="56">
        <v>9</v>
      </c>
      <c r="B17" s="64" t="s">
        <v>116</v>
      </c>
      <c r="C17" s="65" t="s">
        <v>117</v>
      </c>
      <c r="D17" s="66" t="s">
        <v>20</v>
      </c>
      <c r="E17" s="66">
        <v>1</v>
      </c>
      <c r="F17" s="66" t="s">
        <v>18</v>
      </c>
      <c r="G17" s="56">
        <v>8</v>
      </c>
      <c r="H17" s="59"/>
    </row>
    <row r="18" spans="1:8" x14ac:dyDescent="0.25">
      <c r="A18" s="55" t="s">
        <v>118</v>
      </c>
      <c r="B18" s="55"/>
      <c r="C18" s="55"/>
      <c r="D18" s="55"/>
      <c r="E18" s="55"/>
      <c r="F18" s="55"/>
      <c r="G18" s="55"/>
      <c r="H18" s="55"/>
    </row>
    <row r="19" spans="1:8" ht="150" x14ac:dyDescent="0.25">
      <c r="A19" s="67">
        <v>1</v>
      </c>
      <c r="B19" s="68" t="s">
        <v>119</v>
      </c>
      <c r="C19" s="65" t="s">
        <v>120</v>
      </c>
      <c r="D19" s="67" t="s">
        <v>20</v>
      </c>
      <c r="E19" s="67">
        <v>1</v>
      </c>
      <c r="F19" s="67" t="s">
        <v>18</v>
      </c>
      <c r="G19" s="69">
        <v>8</v>
      </c>
      <c r="H19" s="70"/>
    </row>
    <row r="20" spans="1:8" ht="60" x14ac:dyDescent="0.25">
      <c r="A20" s="67">
        <v>2</v>
      </c>
      <c r="B20" s="68" t="s">
        <v>121</v>
      </c>
      <c r="C20" s="65" t="s">
        <v>122</v>
      </c>
      <c r="D20" s="67" t="s">
        <v>20</v>
      </c>
      <c r="E20" s="67">
        <v>1</v>
      </c>
      <c r="F20" s="67" t="s">
        <v>18</v>
      </c>
      <c r="G20" s="69">
        <v>8</v>
      </c>
      <c r="H20" s="70"/>
    </row>
    <row r="21" spans="1:8" ht="180" x14ac:dyDescent="0.25">
      <c r="A21" s="56">
        <v>3</v>
      </c>
      <c r="B21" s="62" t="s">
        <v>123</v>
      </c>
      <c r="C21" s="57" t="s">
        <v>124</v>
      </c>
      <c r="D21" s="56" t="s">
        <v>20</v>
      </c>
      <c r="E21" s="71">
        <v>1</v>
      </c>
      <c r="F21" s="56" t="s">
        <v>18</v>
      </c>
      <c r="G21" s="56">
        <v>8</v>
      </c>
      <c r="H21" s="59"/>
    </row>
    <row r="22" spans="1:8" ht="60" x14ac:dyDescent="0.25">
      <c r="A22" s="56">
        <v>4</v>
      </c>
      <c r="B22" s="62" t="s">
        <v>125</v>
      </c>
      <c r="C22" s="58" t="s">
        <v>126</v>
      </c>
      <c r="D22" s="56" t="s">
        <v>20</v>
      </c>
      <c r="E22" s="56">
        <v>1</v>
      </c>
      <c r="F22" s="56" t="s">
        <v>18</v>
      </c>
      <c r="G22" s="56">
        <v>8</v>
      </c>
      <c r="H22" s="72"/>
    </row>
    <row r="23" spans="1:8" ht="195" x14ac:dyDescent="0.25">
      <c r="A23" s="56">
        <v>5</v>
      </c>
      <c r="B23" s="57" t="s">
        <v>127</v>
      </c>
      <c r="C23" s="58" t="s">
        <v>128</v>
      </c>
      <c r="D23" s="56" t="s">
        <v>20</v>
      </c>
      <c r="E23" s="56">
        <v>1</v>
      </c>
      <c r="F23" s="56" t="s">
        <v>18</v>
      </c>
      <c r="G23" s="56">
        <v>8</v>
      </c>
      <c r="H23" s="59"/>
    </row>
    <row r="24" spans="1:8" ht="60" x14ac:dyDescent="0.25">
      <c r="A24" s="67">
        <v>6</v>
      </c>
      <c r="B24" s="68" t="s">
        <v>129</v>
      </c>
      <c r="C24" s="73" t="s">
        <v>130</v>
      </c>
      <c r="D24" s="67" t="s">
        <v>20</v>
      </c>
      <c r="E24" s="67">
        <v>2</v>
      </c>
      <c r="F24" s="67" t="s">
        <v>18</v>
      </c>
      <c r="G24" s="69">
        <v>16</v>
      </c>
      <c r="H24" s="70"/>
    </row>
    <row r="25" spans="1:8" ht="75" x14ac:dyDescent="0.25">
      <c r="A25" s="67">
        <v>7</v>
      </c>
      <c r="B25" s="68" t="s">
        <v>131</v>
      </c>
      <c r="C25" s="65" t="s">
        <v>132</v>
      </c>
      <c r="D25" s="67" t="s">
        <v>20</v>
      </c>
      <c r="E25" s="67">
        <v>2</v>
      </c>
      <c r="F25" s="67" t="s">
        <v>18</v>
      </c>
      <c r="G25" s="69">
        <v>16</v>
      </c>
      <c r="H25" s="70"/>
    </row>
    <row r="26" spans="1:8" ht="30" x14ac:dyDescent="0.25">
      <c r="A26" s="67">
        <v>8</v>
      </c>
      <c r="B26" s="74" t="s">
        <v>133</v>
      </c>
      <c r="C26" s="73" t="s">
        <v>134</v>
      </c>
      <c r="D26" s="67" t="s">
        <v>20</v>
      </c>
      <c r="E26" s="67">
        <v>1</v>
      </c>
      <c r="F26" s="67" t="s">
        <v>18</v>
      </c>
      <c r="G26" s="69">
        <v>8</v>
      </c>
      <c r="H26" s="70"/>
    </row>
    <row r="27" spans="1:8" x14ac:dyDescent="0.25">
      <c r="A27" s="67">
        <v>9</v>
      </c>
      <c r="B27" s="74" t="s">
        <v>135</v>
      </c>
      <c r="C27" s="73" t="s">
        <v>136</v>
      </c>
      <c r="D27" s="67" t="s">
        <v>20</v>
      </c>
      <c r="E27" s="67">
        <v>1</v>
      </c>
      <c r="F27" s="67" t="s">
        <v>18</v>
      </c>
      <c r="G27" s="69">
        <v>8</v>
      </c>
      <c r="H27" s="70"/>
    </row>
    <row r="28" spans="1:8" ht="30" x14ac:dyDescent="0.25">
      <c r="A28" s="67">
        <v>10</v>
      </c>
      <c r="B28" s="74" t="s">
        <v>137</v>
      </c>
      <c r="C28" s="73" t="s">
        <v>138</v>
      </c>
      <c r="D28" s="67" t="s">
        <v>20</v>
      </c>
      <c r="E28" s="67">
        <v>1</v>
      </c>
      <c r="F28" s="67" t="s">
        <v>18</v>
      </c>
      <c r="G28" s="69">
        <v>8</v>
      </c>
      <c r="H28" s="70"/>
    </row>
    <row r="29" spans="1:8" ht="30" x14ac:dyDescent="0.25">
      <c r="A29" s="67">
        <v>11</v>
      </c>
      <c r="B29" s="74" t="s">
        <v>139</v>
      </c>
      <c r="C29" s="73" t="s">
        <v>140</v>
      </c>
      <c r="D29" s="67" t="s">
        <v>20</v>
      </c>
      <c r="E29" s="67">
        <v>1</v>
      </c>
      <c r="F29" s="67" t="s">
        <v>18</v>
      </c>
      <c r="G29" s="69">
        <v>8</v>
      </c>
      <c r="H29" s="70"/>
    </row>
    <row r="30" spans="1:8" ht="45" x14ac:dyDescent="0.25">
      <c r="A30" s="67">
        <v>12</v>
      </c>
      <c r="B30" s="75" t="s">
        <v>141</v>
      </c>
      <c r="C30" s="65" t="s">
        <v>142</v>
      </c>
      <c r="D30" s="76" t="s">
        <v>26</v>
      </c>
      <c r="E30" s="67">
        <v>1</v>
      </c>
      <c r="F30" s="67" t="s">
        <v>143</v>
      </c>
      <c r="G30" s="77">
        <v>8</v>
      </c>
      <c r="H30" s="70"/>
    </row>
    <row r="31" spans="1:8" ht="45" x14ac:dyDescent="0.25">
      <c r="A31" s="67">
        <v>13</v>
      </c>
      <c r="B31" s="75" t="s">
        <v>144</v>
      </c>
      <c r="C31" s="65" t="s">
        <v>145</v>
      </c>
      <c r="D31" s="76" t="s">
        <v>26</v>
      </c>
      <c r="E31" s="67">
        <v>1</v>
      </c>
      <c r="F31" s="67" t="s">
        <v>143</v>
      </c>
      <c r="G31" s="76">
        <v>8</v>
      </c>
      <c r="H31" s="70"/>
    </row>
    <row r="32" spans="1:8" ht="60" x14ac:dyDescent="0.25">
      <c r="A32" s="67">
        <v>14</v>
      </c>
      <c r="B32" s="75" t="s">
        <v>146</v>
      </c>
      <c r="C32" s="65" t="s">
        <v>147</v>
      </c>
      <c r="D32" s="76" t="s">
        <v>26</v>
      </c>
      <c r="E32" s="67">
        <v>1</v>
      </c>
      <c r="F32" s="67" t="s">
        <v>143</v>
      </c>
      <c r="G32" s="67">
        <v>8</v>
      </c>
      <c r="H32" s="70"/>
    </row>
    <row r="33" spans="1:8" ht="20.25" x14ac:dyDescent="0.25">
      <c r="A33" s="78" t="s">
        <v>10</v>
      </c>
      <c r="B33" s="79"/>
      <c r="C33" s="79"/>
      <c r="D33" s="79"/>
      <c r="E33" s="79"/>
      <c r="F33" s="79"/>
      <c r="G33" s="79"/>
      <c r="H33" s="79"/>
    </row>
    <row r="34" spans="1:8" ht="185.25" x14ac:dyDescent="0.25">
      <c r="A34" s="80" t="s">
        <v>9</v>
      </c>
      <c r="B34" s="86" t="s">
        <v>8</v>
      </c>
      <c r="C34" s="54" t="s">
        <v>7</v>
      </c>
      <c r="D34" s="54" t="s">
        <v>6</v>
      </c>
      <c r="E34" s="54" t="s">
        <v>5</v>
      </c>
      <c r="F34" s="54" t="s">
        <v>4</v>
      </c>
      <c r="G34" s="54" t="s">
        <v>3</v>
      </c>
      <c r="H34" s="54" t="s">
        <v>22</v>
      </c>
    </row>
    <row r="35" spans="1:8" ht="45" x14ac:dyDescent="0.25">
      <c r="A35" s="81">
        <v>1</v>
      </c>
      <c r="B35" s="82" t="s">
        <v>184</v>
      </c>
      <c r="C35" s="64" t="s">
        <v>185</v>
      </c>
      <c r="D35" s="67" t="s">
        <v>186</v>
      </c>
      <c r="E35" s="66">
        <v>1</v>
      </c>
      <c r="F35" s="66" t="s">
        <v>28</v>
      </c>
      <c r="G35" s="67" t="s">
        <v>187</v>
      </c>
      <c r="H35" s="100"/>
    </row>
    <row r="36" spans="1:8" ht="45" x14ac:dyDescent="0.25">
      <c r="A36" s="81">
        <v>2</v>
      </c>
      <c r="B36" s="82" t="s">
        <v>188</v>
      </c>
      <c r="C36" s="64" t="s">
        <v>189</v>
      </c>
      <c r="D36" s="67" t="s">
        <v>186</v>
      </c>
      <c r="E36" s="66">
        <v>1</v>
      </c>
      <c r="F36" s="66" t="s">
        <v>28</v>
      </c>
      <c r="G36" s="67" t="s">
        <v>187</v>
      </c>
      <c r="H36" s="100"/>
    </row>
    <row r="37" spans="1:8" ht="45" x14ac:dyDescent="0.25">
      <c r="A37" s="81">
        <v>3</v>
      </c>
      <c r="B37" s="82" t="s">
        <v>190</v>
      </c>
      <c r="C37" s="64" t="s">
        <v>191</v>
      </c>
      <c r="D37" s="67" t="s">
        <v>186</v>
      </c>
      <c r="E37" s="66">
        <v>1</v>
      </c>
      <c r="F37" s="66" t="s">
        <v>28</v>
      </c>
      <c r="G37" s="67" t="s">
        <v>187</v>
      </c>
      <c r="H37" s="100"/>
    </row>
    <row r="38" spans="1:8" ht="60" x14ac:dyDescent="0.25">
      <c r="A38" s="81">
        <v>4</v>
      </c>
      <c r="B38" s="82" t="s">
        <v>192</v>
      </c>
      <c r="C38" s="64" t="s">
        <v>193</v>
      </c>
      <c r="D38" s="67" t="s">
        <v>186</v>
      </c>
      <c r="E38" s="66">
        <v>1</v>
      </c>
      <c r="F38" s="66" t="s">
        <v>28</v>
      </c>
      <c r="G38" s="67" t="s">
        <v>187</v>
      </c>
      <c r="H38" s="100"/>
    </row>
    <row r="39" spans="1:8" ht="60" x14ac:dyDescent="0.25">
      <c r="A39" s="81">
        <v>5</v>
      </c>
      <c r="B39" s="82" t="s">
        <v>194</v>
      </c>
      <c r="C39" s="64" t="s">
        <v>195</v>
      </c>
      <c r="D39" s="67" t="s">
        <v>186</v>
      </c>
      <c r="E39" s="66">
        <v>1</v>
      </c>
      <c r="F39" s="66" t="s">
        <v>28</v>
      </c>
      <c r="G39" s="67" t="s">
        <v>187</v>
      </c>
      <c r="H39" s="100"/>
    </row>
    <row r="40" spans="1:8" ht="45" x14ac:dyDescent="0.25">
      <c r="A40" s="81">
        <v>6</v>
      </c>
      <c r="B40" s="82" t="s">
        <v>196</v>
      </c>
      <c r="C40" s="64" t="s">
        <v>197</v>
      </c>
      <c r="D40" s="67" t="s">
        <v>186</v>
      </c>
      <c r="E40" s="66">
        <v>1</v>
      </c>
      <c r="F40" s="66" t="s">
        <v>28</v>
      </c>
      <c r="G40" s="67" t="s">
        <v>187</v>
      </c>
      <c r="H40" s="100"/>
    </row>
    <row r="41" spans="1:8" ht="45" x14ac:dyDescent="0.25">
      <c r="A41" s="81">
        <v>7</v>
      </c>
      <c r="B41" s="82" t="s">
        <v>198</v>
      </c>
      <c r="C41" s="64" t="s">
        <v>199</v>
      </c>
      <c r="D41" s="67" t="s">
        <v>186</v>
      </c>
      <c r="E41" s="66">
        <v>1</v>
      </c>
      <c r="F41" s="66" t="s">
        <v>28</v>
      </c>
      <c r="G41" s="67" t="s">
        <v>187</v>
      </c>
      <c r="H41" s="100"/>
    </row>
    <row r="42" spans="1:8" x14ac:dyDescent="0.25">
      <c r="A42" s="81"/>
      <c r="B42" s="82" t="s">
        <v>200</v>
      </c>
      <c r="C42" s="101"/>
      <c r="D42" s="67"/>
      <c r="E42" s="102"/>
      <c r="F42" s="102"/>
      <c r="G42" s="67"/>
      <c r="H42" s="73"/>
    </row>
  </sheetData>
  <mergeCells count="9">
    <mergeCell ref="A8:H8"/>
    <mergeCell ref="A18:H18"/>
    <mergeCell ref="A33:H33"/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Beat John</cp:lastModifiedBy>
  <dcterms:created xsi:type="dcterms:W3CDTF">2023-01-11T12:24:27Z</dcterms:created>
  <dcterms:modified xsi:type="dcterms:W3CDTF">2024-02-08T08:02:35Z</dcterms:modified>
</cp:coreProperties>
</file>